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<sst xmlns="http://schemas.openxmlformats.org/spreadsheetml/2006/main" count="727" uniqueCount="101">
  <si>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</si>
  <si>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</si>
  <si>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</si>
  <si>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</si>
  <si>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</si>
  <si>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</si>
  <si>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Кривова О.В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</si>
  <si>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</si>
  <si>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</si>
  <si>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</si>
  <si>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</si>
  <si>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</si>
  <si>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</si>
  <si>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</si>
  <si>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</si>
  <si>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</si>
  <si>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</si>
  <si>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</si>
  <si>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</si>
  <si>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</si>
  <si>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</si>
  <si>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</si>
  <si>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</si>
  <si>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</si>
  <si>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</si>
  <si>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</si>
  <si>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</si>
  <si>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</si>
  <si>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</si>
  <si>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</si>
  <si>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</si>
  <si>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</si>
  <si>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</si>
  <si>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</si>
  <si>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натуральные свежие (помидоры)</t>
  </si>
  <si>
    <t xml:space="preserve">60 г</t>
  </si>
  <si>
    <t xml:space="preserve">1 блюдо</t>
  </si>
  <si>
    <t xml:space="preserve">Суп картофельный с мясными фрикадельками</t>
  </si>
  <si>
    <t xml:space="preserve">200/28 г</t>
  </si>
  <si>
    <t xml:space="preserve">2 блюдо</t>
  </si>
  <si>
    <t xml:space="preserve">Рагу из курицы</t>
  </si>
  <si>
    <t xml:space="preserve">240 г</t>
  </si>
  <si>
    <t xml:space="preserve">гарнир</t>
  </si>
  <si>
    <t xml:space="preserve">напиток</t>
  </si>
  <si>
    <t xml:space="preserve">Компот из сухофруктов</t>
  </si>
  <si>
    <t xml:space="preserve">200 г</t>
  </si>
  <si>
    <t xml:space="preserve">хлеб бел.</t>
  </si>
  <si>
    <t xml:space="preserve">Хлеб пшеничный</t>
  </si>
  <si>
    <t xml:space="preserve">30 г</t>
  </si>
  <si>
    <t xml:space="preserve">хлеб черн.</t>
  </si>
  <si>
    <t xml:space="preserve">Хлеб ржаной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</si>
  <si>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</si>
  <si>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</si>
  <si>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</si>
  <si>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</si>
  <si>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</si>
  <si>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</si>
  <si>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Овощи натуральные свежие (огурцы)</t>
  </si>
  <si>
    <t xml:space="preserve">Борщ из свежей капусты с картофелем со сметаной</t>
  </si>
  <si>
    <t xml:space="preserve">Гуляш  из говядины</t>
  </si>
  <si>
    <t xml:space="preserve">90/30 г</t>
  </si>
  <si>
    <t xml:space="preserve">Макаронные изделия отварные с маслом</t>
  </si>
  <si>
    <t xml:space="preserve">150 г</t>
  </si>
  <si>
    <t xml:space="preserve">Напиток "Витошка"</t>
  </si>
  <si>
    <t xml:space="preserve">Салат из свеклы отварной</t>
  </si>
  <si>
    <t xml:space="preserve">Суп картофельныйй с клёцками</t>
  </si>
  <si>
    <t xml:space="preserve">Шницель из говядины</t>
  </si>
  <si>
    <t xml:space="preserve">90 г</t>
  </si>
  <si>
    <t xml:space="preserve">Капуста тушеная</t>
  </si>
  <si>
    <t xml:space="preserve">Щи из свежей капусты с картофелем со сметаной</t>
  </si>
  <si>
    <t xml:space="preserve">Оладьи из говяжьей печени</t>
  </si>
  <si>
    <t xml:space="preserve">90/5 г</t>
  </si>
  <si>
    <t xml:space="preserve">Каша гороховая отварная с маслом</t>
  </si>
  <si>
    <t xml:space="preserve">150/5 г</t>
  </si>
  <si>
    <t xml:space="preserve">Напиток апельсиновый</t>
  </si>
  <si>
    <t xml:space="preserve">Салат из белокочанной капусты</t>
  </si>
  <si>
    <t xml:space="preserve">Суп картофельный с бобовыми (горох)</t>
  </si>
  <si>
    <t xml:space="preserve">Жаркое по - домашнему</t>
  </si>
  <si>
    <t xml:space="preserve"> </t>
  </si>
  <si>
    <t xml:space="preserve">  </t>
  </si>
  <si>
    <t xml:space="preserve">Суп картофельный с макаронными изделиями (вермишель)</t>
  </si>
  <si>
    <t xml:space="preserve">Рыба (морская),тушеная в томате с овощами </t>
  </si>
  <si>
    <t xml:space="preserve">Рис отварной</t>
  </si>
  <si>
    <t xml:space="preserve">Компот из смеси сухофруктов</t>
  </si>
  <si>
    <t xml:space="preserve">Хлеб пшеничный </t>
  </si>
  <si>
    <t xml:space="preserve">Салат из белокачанной капусты</t>
  </si>
  <si>
    <t xml:space="preserve">Суп картофельный с рисовой крупой</t>
  </si>
  <si>
    <t xml:space="preserve">Гуляш из говядины</t>
  </si>
  <si>
    <t xml:space="preserve">Компот из кураги</t>
  </si>
  <si>
    <t xml:space="preserve">Биточки из говядины</t>
  </si>
  <si>
    <t xml:space="preserve">Рагу из овощей</t>
  </si>
  <si>
    <t xml:space="preserve"> Суп картофельный с бобовыми (горох) </t>
  </si>
  <si>
    <t xml:space="preserve">Котлеты рыбные с маслом сливочным</t>
  </si>
  <si>
    <t xml:space="preserve">90/5</t>
  </si>
  <si>
    <t xml:space="preserve">Картофель и овощи, тушенные в соусе</t>
  </si>
  <si>
    <t xml:space="preserve">125/25</t>
  </si>
  <si>
    <t xml:space="preserve">142/330</t>
  </si>
  <si>
    <t xml:space="preserve">Компот из сухофруктов </t>
  </si>
  <si>
    <t xml:space="preserve">Рассольник ленинградский</t>
  </si>
  <si>
    <t xml:space="preserve">Плов из курицы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</si>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</sst>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0"/>
      <charset val="1"/>
    </font>
    <font>
      <sz val="10"/>
      <color rgb="FF000000"/>
      <name val="Calibri"/>
      <family val="0"/>
      <charset val="1"/>
    </font>
    <font>
      <sz val="9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14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4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09" activePane="bottomRight" state="frozen"/>
      <selection pane="topLeft" activeCell="A1" activeCellId="0" sqref="A1"/>
      <selection pane="topRight" activeCell="E1" activeCellId="0" sqref="E1"/>
      <selection pane="bottomLeft" activeCell="A109" activeCellId="0" sqref="A109"/>
      <selection pane="bottomRight" activeCell="J118" activeCellId="0" sqref="J118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</v>
      </c>
      <c r="I3" s="10" t="n">
        <v>9</v>
      </c>
      <c r="J3" s="11" t="n">
        <v>2024</v>
      </c>
      <c r="K3" s="2"/>
    </row>
    <row r="4" s="1" customFormat="true" ht="12.75" hidden="false" customHeight="false" outlineLevel="0" collapsed="false">
      <c r="D4" s="7"/>
      <c r="H4" s="12" t="s">
        <v>10</v>
      </c>
      <c r="I4" s="12" t="s">
        <v>11</v>
      </c>
      <c r="J4" s="12" t="s">
        <v>12</v>
      </c>
    </row>
    <row r="5" customFormat="false" ht="33.75" hidden="false" customHeight="false" outlineLevel="0" collapsed="false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6" t="s">
        <v>23</v>
      </c>
      <c r="L5" s="15" t="s">
        <v>24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25</v>
      </c>
      <c r="D6" s="20" t="s">
        <v>26</v>
      </c>
      <c r="E6" s="21"/>
      <c r="F6" s="22"/>
      <c r="G6" s="22"/>
      <c r="H6" s="22"/>
      <c r="I6" s="22"/>
      <c r="J6" s="22"/>
      <c r="K6" s="23"/>
      <c r="L6" s="22"/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27</v>
      </c>
      <c r="E8" s="28"/>
      <c r="F8" s="29"/>
      <c r="G8" s="29"/>
      <c r="H8" s="29"/>
      <c r="I8" s="29"/>
      <c r="J8" s="29"/>
      <c r="K8" s="30"/>
      <c r="L8" s="29"/>
    </row>
    <row r="9" customFormat="false" ht="15" hidden="false" customHeight="false" outlineLevel="0" collapsed="false">
      <c r="A9" s="24"/>
      <c r="B9" s="25"/>
      <c r="C9" s="26"/>
      <c r="D9" s="31" t="s">
        <v>28</v>
      </c>
      <c r="E9" s="28"/>
      <c r="F9" s="29"/>
      <c r="G9" s="29"/>
      <c r="H9" s="29"/>
      <c r="I9" s="29"/>
      <c r="J9" s="29"/>
      <c r="K9" s="30"/>
      <c r="L9" s="29"/>
    </row>
    <row r="10" customFormat="false" ht="15" hidden="false" customHeight="false" outlineLevel="0" collapsed="false">
      <c r="A10" s="24"/>
      <c r="B10" s="25"/>
      <c r="C10" s="26"/>
      <c r="D10" s="31" t="s">
        <v>29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30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31</v>
      </c>
      <c r="D14" s="42" t="s">
        <v>29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5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5" hidden="false" customHeight="false" outlineLevel="0" collapsed="false">
      <c r="A17" s="32"/>
      <c r="B17" s="33"/>
      <c r="C17" s="34"/>
      <c r="D17" s="35" t="s">
        <v>30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e">
        <f aca="false">SUM(L14:L22)</f>
        <v>#VALUE!</v>
      </c>
    </row>
    <row r="18" customFormat="false" ht="13.8" hidden="fals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32</v>
      </c>
      <c r="D18" s="31" t="s">
        <v>33</v>
      </c>
      <c r="E18" s="43" t="s">
        <v>34</v>
      </c>
      <c r="F18" s="44" t="s">
        <v>35</v>
      </c>
      <c r="G18" s="45" t="n">
        <v>1</v>
      </c>
      <c r="H18" s="45" t="n">
        <v>0</v>
      </c>
      <c r="I18" s="46" t="n">
        <v>3</v>
      </c>
      <c r="J18" s="45" t="n">
        <v>15.6</v>
      </c>
      <c r="K18" s="47" t="n">
        <v>71</v>
      </c>
      <c r="L18" s="48" t="n">
        <v>16.28</v>
      </c>
    </row>
    <row r="19" customFormat="false" ht="13.8" hidden="false" customHeight="false" outlineLevel="0" collapsed="false">
      <c r="A19" s="24"/>
      <c r="B19" s="25"/>
      <c r="C19" s="26"/>
      <c r="D19" s="31" t="s">
        <v>36</v>
      </c>
      <c r="E19" s="49" t="s">
        <v>37</v>
      </c>
      <c r="F19" s="50" t="s">
        <v>38</v>
      </c>
      <c r="G19" s="50" t="n">
        <v>8</v>
      </c>
      <c r="H19" s="50" t="n">
        <v>6</v>
      </c>
      <c r="I19" s="51" t="n">
        <v>20</v>
      </c>
      <c r="J19" s="50" t="n">
        <v>164</v>
      </c>
      <c r="K19" s="27" t="n">
        <v>104</v>
      </c>
      <c r="L19" s="52" t="n">
        <v>32.85</v>
      </c>
    </row>
    <row r="20" customFormat="false" ht="13.8" hidden="false" customHeight="false" outlineLevel="0" collapsed="false">
      <c r="A20" s="24"/>
      <c r="B20" s="25"/>
      <c r="C20" s="26"/>
      <c r="D20" s="31" t="s">
        <v>39</v>
      </c>
      <c r="E20" s="49" t="s">
        <v>40</v>
      </c>
      <c r="F20" s="50" t="s">
        <v>41</v>
      </c>
      <c r="G20" s="50" t="n">
        <v>19</v>
      </c>
      <c r="H20" s="50" t="n">
        <v>25</v>
      </c>
      <c r="I20" s="51" t="n">
        <v>25</v>
      </c>
      <c r="J20" s="50" t="n">
        <v>399</v>
      </c>
      <c r="K20" s="27" t="n">
        <v>289</v>
      </c>
      <c r="L20" s="52" t="n">
        <v>58.86</v>
      </c>
    </row>
    <row r="21" customFormat="false" ht="13.8" hidden="false" customHeight="false" outlineLevel="0" collapsed="false">
      <c r="A21" s="24"/>
      <c r="B21" s="25"/>
      <c r="C21" s="26"/>
      <c r="D21" s="31" t="s">
        <v>42</v>
      </c>
      <c r="E21" s="49"/>
      <c r="F21" s="50"/>
      <c r="G21" s="50"/>
      <c r="H21" s="50"/>
      <c r="I21" s="51"/>
      <c r="J21" s="45"/>
      <c r="K21" s="27"/>
      <c r="L21" s="52"/>
    </row>
    <row r="22" customFormat="false" ht="13.8" hidden="false" customHeight="false" outlineLevel="0" collapsed="false">
      <c r="A22" s="24"/>
      <c r="B22" s="25"/>
      <c r="C22" s="26"/>
      <c r="D22" s="31" t="s">
        <v>43</v>
      </c>
      <c r="E22" s="49" t="s">
        <v>44</v>
      </c>
      <c r="F22" s="50" t="s">
        <v>45</v>
      </c>
      <c r="G22" s="50" t="n">
        <v>1</v>
      </c>
      <c r="H22" s="50" t="n">
        <v>0</v>
      </c>
      <c r="I22" s="51" t="n">
        <v>32</v>
      </c>
      <c r="J22" s="50" t="n">
        <v>133</v>
      </c>
      <c r="K22" s="27" t="n">
        <v>349</v>
      </c>
      <c r="L22" s="52" t="n">
        <v>7.02</v>
      </c>
    </row>
    <row r="23" customFormat="false" ht="13.8" hidden="false" customHeight="false" outlineLevel="0" collapsed="false">
      <c r="A23" s="24"/>
      <c r="B23" s="25"/>
      <c r="C23" s="26"/>
      <c r="D23" s="31" t="s">
        <v>46</v>
      </c>
      <c r="E23" s="49" t="s">
        <v>47</v>
      </c>
      <c r="F23" s="50" t="s">
        <v>48</v>
      </c>
      <c r="G23" s="50" t="n">
        <v>2</v>
      </c>
      <c r="H23" s="50" t="n">
        <v>0</v>
      </c>
      <c r="I23" s="51" t="n">
        <v>14</v>
      </c>
      <c r="J23" s="50" t="n">
        <v>70</v>
      </c>
      <c r="K23" s="27"/>
      <c r="L23" s="52" t="n">
        <v>2.88</v>
      </c>
    </row>
    <row r="24" customFormat="false" ht="13.8" hidden="false" customHeight="false" outlineLevel="0" collapsed="false">
      <c r="A24" s="24"/>
      <c r="B24" s="25"/>
      <c r="C24" s="26"/>
      <c r="D24" s="31" t="s">
        <v>49</v>
      </c>
      <c r="E24" s="49" t="s">
        <v>50</v>
      </c>
      <c r="F24" s="50" t="s">
        <v>48</v>
      </c>
      <c r="G24" s="45" t="n">
        <v>1</v>
      </c>
      <c r="H24" s="45" t="n">
        <v>0</v>
      </c>
      <c r="I24" s="46" t="n">
        <v>3</v>
      </c>
      <c r="J24" s="50" t="n">
        <v>69</v>
      </c>
      <c r="K24" s="27"/>
      <c r="L24" s="52" t="n">
        <v>2.4</v>
      </c>
    </row>
    <row r="25" customFormat="false" ht="15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5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32"/>
      <c r="B27" s="33"/>
      <c r="C27" s="34"/>
      <c r="D27" s="35" t="s">
        <v>30</v>
      </c>
      <c r="E27" s="36"/>
      <c r="F27" s="37" t="n">
        <f aca="false">SUM(F18:F26)</f>
        <v>0</v>
      </c>
      <c r="G27" s="37" t="n">
        <f aca="false">SUM(G18:G26)</f>
        <v>32</v>
      </c>
      <c r="H27" s="37" t="n">
        <f aca="false">SUM(H18:H26)</f>
        <v>31</v>
      </c>
      <c r="I27" s="37" t="n">
        <f aca="false">SUM(I18:I26)</f>
        <v>97</v>
      </c>
      <c r="J27" s="37" t="n">
        <f aca="false">SUM(J18:J26)</f>
        <v>850.6</v>
      </c>
      <c r="K27" s="38"/>
      <c r="L27" s="37" t="e">
        <f aca="false">SUM(L24:L32)</f>
        <v>#VALUE!</v>
      </c>
    </row>
    <row r="28" customFormat="false" ht="15" hidden="fals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51</v>
      </c>
      <c r="D28" s="42" t="s">
        <v>52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24"/>
      <c r="B29" s="25"/>
      <c r="C29" s="26"/>
      <c r="D29" s="42" t="s">
        <v>43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32"/>
      <c r="B32" s="33"/>
      <c r="C32" s="34"/>
      <c r="D32" s="35" t="s">
        <v>30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e">
        <f aca="false">SUM(L25:L31)</f>
        <v>#VALUE!</v>
      </c>
    </row>
    <row r="33" customFormat="false" ht="15" hidden="fals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53</v>
      </c>
      <c r="D33" s="31" t="s">
        <v>26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24"/>
      <c r="B34" s="25"/>
      <c r="C34" s="26"/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24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24"/>
      <c r="B36" s="25"/>
      <c r="C36" s="26"/>
      <c r="D36" s="31" t="s">
        <v>28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32"/>
      <c r="B39" s="33"/>
      <c r="C39" s="34"/>
      <c r="D39" s="35" t="s">
        <v>30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n">
        <f aca="false">SUM(L33:L41)</f>
        <v>0</v>
      </c>
    </row>
    <row r="40" customFormat="false" ht="15" hidden="fals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54</v>
      </c>
      <c r="D40" s="42" t="s">
        <v>55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24"/>
      <c r="B41" s="25"/>
      <c r="C41" s="26"/>
      <c r="D41" s="42" t="s">
        <v>52</v>
      </c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24"/>
      <c r="B42" s="25"/>
      <c r="C42" s="26"/>
      <c r="D42" s="42" t="s">
        <v>43</v>
      </c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24"/>
      <c r="B43" s="25"/>
      <c r="C43" s="26"/>
      <c r="D43" s="42" t="s">
        <v>29</v>
      </c>
      <c r="E43" s="28"/>
      <c r="F43" s="29"/>
      <c r="G43" s="29"/>
      <c r="H43" s="29"/>
      <c r="I43" s="29"/>
      <c r="J43" s="29"/>
      <c r="K43" s="30"/>
      <c r="L43" s="29"/>
    </row>
    <row r="44" customFormat="false" ht="15" hidden="fals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32"/>
      <c r="B46" s="33"/>
      <c r="C46" s="34"/>
      <c r="D46" s="53" t="s">
        <v>30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e">
        <f aca="false">SUM(L40:L48)</f>
        <v>#VALUE!</v>
      </c>
    </row>
    <row r="47" customFormat="false" ht="15" hidden="false" customHeight="true" outlineLevel="0" collapsed="false">
      <c r="A47" s="54" t="n">
        <f aca="false">A6</f>
        <v>1</v>
      </c>
      <c r="B47" s="55" t="n">
        <f aca="false">B6</f>
        <v>1</v>
      </c>
      <c r="C47" s="56" t="s">
        <v>56</v>
      </c>
      <c r="D47" s="56"/>
      <c r="E47" s="57"/>
      <c r="F47" s="58" t="n">
        <f aca="false">F13+F17+F27+F32+F39+F46</f>
        <v>0</v>
      </c>
      <c r="G47" s="58" t="n">
        <f aca="false">G13+G17+G27+G32+G39+G46</f>
        <v>32</v>
      </c>
      <c r="H47" s="58" t="n">
        <f aca="false">H13+H17+H27+H32+H39+H46</f>
        <v>31</v>
      </c>
      <c r="I47" s="58" t="n">
        <f aca="false">I13+I17+I27+I32+I39+I46</f>
        <v>97</v>
      </c>
      <c r="J47" s="58" t="n">
        <f aca="false">J13+J17+J27+J32+J39+J46</f>
        <v>850.6</v>
      </c>
      <c r="K47" s="59"/>
      <c r="L47" s="58" t="e">
        <f aca="false">L13+L17+L27+L32+L39+L46</f>
        <v>#VALUE!</v>
      </c>
    </row>
    <row r="48" customFormat="false" ht="15" hidden="false" customHeight="false" outlineLevel="0" collapsed="false">
      <c r="A48" s="60" t="n">
        <v>1</v>
      </c>
      <c r="B48" s="25" t="n">
        <v>2</v>
      </c>
      <c r="C48" s="19" t="s">
        <v>25</v>
      </c>
      <c r="D48" s="20" t="s">
        <v>26</v>
      </c>
      <c r="E48" s="21"/>
      <c r="F48" s="22"/>
      <c r="G48" s="22"/>
      <c r="H48" s="22"/>
      <c r="I48" s="22"/>
      <c r="J48" s="22"/>
      <c r="K48" s="23"/>
      <c r="L48" s="22"/>
    </row>
    <row r="49" customFormat="false" ht="15" hidden="false" customHeight="false" outlineLevel="0" collapsed="false">
      <c r="A49" s="60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60"/>
      <c r="B50" s="25"/>
      <c r="C50" s="26"/>
      <c r="D50" s="31" t="s">
        <v>27</v>
      </c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60"/>
      <c r="B51" s="25"/>
      <c r="C51" s="26"/>
      <c r="D51" s="31" t="s">
        <v>28</v>
      </c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60"/>
      <c r="B52" s="25"/>
      <c r="C52" s="26"/>
      <c r="D52" s="31" t="s">
        <v>29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60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6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61"/>
      <c r="B55" s="33"/>
      <c r="C55" s="34"/>
      <c r="D55" s="35" t="s">
        <v>30</v>
      </c>
      <c r="E55" s="36"/>
      <c r="F55" s="37" t="n">
        <f aca="false">SUM(F48:F54)</f>
        <v>0</v>
      </c>
      <c r="G55" s="37" t="n">
        <f aca="false">SUM(G48:G54)</f>
        <v>0</v>
      </c>
      <c r="H55" s="37" t="n">
        <f aca="false">SUM(H48:H54)</f>
        <v>0</v>
      </c>
      <c r="I55" s="37" t="n">
        <f aca="false">SUM(I48:I54)</f>
        <v>0</v>
      </c>
      <c r="J55" s="37" t="n">
        <f aca="false">SUM(J48:J54)</f>
        <v>0</v>
      </c>
      <c r="K55" s="38"/>
      <c r="L55" s="37" t="n">
        <f aca="false">SUM(L48:L54)</f>
        <v>0</v>
      </c>
    </row>
    <row r="56" customFormat="false" ht="15" hidden="fals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31</v>
      </c>
      <c r="D56" s="42" t="s">
        <v>29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6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6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61"/>
      <c r="B59" s="33"/>
      <c r="C59" s="34"/>
      <c r="D59" s="35" t="s">
        <v>30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3.8" hidden="fals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32</v>
      </c>
      <c r="D60" s="31" t="s">
        <v>33</v>
      </c>
      <c r="E60" s="43" t="s">
        <v>57</v>
      </c>
      <c r="F60" s="44" t="s">
        <v>35</v>
      </c>
      <c r="G60" s="45" t="n">
        <v>1</v>
      </c>
      <c r="H60" s="45" t="n">
        <v>0</v>
      </c>
      <c r="I60" s="46" t="n">
        <v>2</v>
      </c>
      <c r="J60" s="45" t="n">
        <v>10</v>
      </c>
      <c r="K60" s="62" t="n">
        <v>71</v>
      </c>
      <c r="L60" s="48" t="n">
        <v>9.47</v>
      </c>
    </row>
    <row r="61" customFormat="false" ht="13.8" hidden="false" customHeight="false" outlineLevel="0" collapsed="false">
      <c r="A61" s="60"/>
      <c r="B61" s="25"/>
      <c r="C61" s="26"/>
      <c r="D61" s="31" t="s">
        <v>36</v>
      </c>
      <c r="E61" s="49" t="s">
        <v>58</v>
      </c>
      <c r="F61" s="50" t="s">
        <v>45</v>
      </c>
      <c r="G61" s="50" t="n">
        <v>2</v>
      </c>
      <c r="H61" s="50" t="n">
        <v>5</v>
      </c>
      <c r="I61" s="51" t="n">
        <v>15</v>
      </c>
      <c r="J61" s="50" t="n">
        <v>112</v>
      </c>
      <c r="K61" s="63" t="n">
        <v>82</v>
      </c>
      <c r="L61" s="52" t="n">
        <v>10.41</v>
      </c>
    </row>
    <row r="62" customFormat="false" ht="13.8" hidden="false" customHeight="false" outlineLevel="0" collapsed="false">
      <c r="A62" s="60"/>
      <c r="B62" s="25"/>
      <c r="C62" s="26"/>
      <c r="D62" s="31" t="s">
        <v>39</v>
      </c>
      <c r="E62" s="49" t="s">
        <v>59</v>
      </c>
      <c r="F62" s="50" t="s">
        <v>60</v>
      </c>
      <c r="G62" s="50" t="n">
        <v>19</v>
      </c>
      <c r="H62" s="50" t="n">
        <v>8</v>
      </c>
      <c r="I62" s="51" t="n">
        <v>5</v>
      </c>
      <c r="J62" s="50" t="n">
        <v>161</v>
      </c>
      <c r="K62" s="63" t="n">
        <v>260</v>
      </c>
      <c r="L62" s="52" t="n">
        <v>143.85</v>
      </c>
    </row>
    <row r="63" customFormat="false" ht="13.8" hidden="false" customHeight="false" outlineLevel="0" collapsed="false">
      <c r="A63" s="60"/>
      <c r="B63" s="25"/>
      <c r="C63" s="26"/>
      <c r="D63" s="31" t="s">
        <v>42</v>
      </c>
      <c r="E63" s="49" t="s">
        <v>61</v>
      </c>
      <c r="F63" s="50" t="s">
        <v>62</v>
      </c>
      <c r="G63" s="50" t="n">
        <v>6</v>
      </c>
      <c r="H63" s="50" t="n">
        <v>5</v>
      </c>
      <c r="I63" s="51" t="n">
        <v>26</v>
      </c>
      <c r="J63" s="45" t="n">
        <v>168</v>
      </c>
      <c r="K63" s="63" t="n">
        <v>309</v>
      </c>
      <c r="L63" s="52" t="n">
        <v>11.5</v>
      </c>
    </row>
    <row r="64" customFormat="false" ht="13.8" hidden="false" customHeight="false" outlineLevel="0" collapsed="false">
      <c r="A64" s="60"/>
      <c r="B64" s="25"/>
      <c r="C64" s="26"/>
      <c r="D64" s="31" t="s">
        <v>43</v>
      </c>
      <c r="E64" s="49" t="s">
        <v>63</v>
      </c>
      <c r="F64" s="50" t="s">
        <v>45</v>
      </c>
      <c r="G64" s="50" t="n">
        <v>0</v>
      </c>
      <c r="H64" s="50" t="n">
        <v>0</v>
      </c>
      <c r="I64" s="51" t="n">
        <v>4</v>
      </c>
      <c r="J64" s="50" t="n">
        <v>16</v>
      </c>
      <c r="K64" s="30"/>
      <c r="L64" s="52" t="n">
        <v>14</v>
      </c>
    </row>
    <row r="65" customFormat="false" ht="13.8" hidden="false" customHeight="false" outlineLevel="0" collapsed="false">
      <c r="A65" s="60"/>
      <c r="B65" s="25"/>
      <c r="C65" s="26"/>
      <c r="D65" s="31" t="s">
        <v>46</v>
      </c>
      <c r="E65" s="49" t="s">
        <v>47</v>
      </c>
      <c r="F65" s="50" t="s">
        <v>48</v>
      </c>
      <c r="G65" s="50" t="n">
        <v>2</v>
      </c>
      <c r="H65" s="50" t="n">
        <v>0</v>
      </c>
      <c r="I65" s="51" t="n">
        <v>14</v>
      </c>
      <c r="J65" s="50" t="n">
        <v>70</v>
      </c>
      <c r="K65" s="30"/>
      <c r="L65" s="52" t="n">
        <v>2.88</v>
      </c>
    </row>
    <row r="66" customFormat="false" ht="13.8" hidden="false" customHeight="false" outlineLevel="0" collapsed="false">
      <c r="A66" s="60"/>
      <c r="B66" s="25"/>
      <c r="C66" s="26"/>
      <c r="D66" s="31" t="s">
        <v>49</v>
      </c>
      <c r="E66" s="49" t="s">
        <v>50</v>
      </c>
      <c r="F66" s="50" t="s">
        <v>48</v>
      </c>
      <c r="G66" s="50" t="n">
        <v>2</v>
      </c>
      <c r="H66" s="50" t="n">
        <v>0</v>
      </c>
      <c r="I66" s="51" t="n">
        <v>15</v>
      </c>
      <c r="J66" s="50" t="n">
        <v>69</v>
      </c>
      <c r="K66" s="30"/>
      <c r="L66" s="52" t="n">
        <v>2.4</v>
      </c>
    </row>
    <row r="67" customFormat="false" ht="15" hidden="false" customHeight="false" outlineLevel="0" collapsed="false">
      <c r="A67" s="6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6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61"/>
      <c r="B69" s="33"/>
      <c r="C69" s="34"/>
      <c r="D69" s="35" t="s">
        <v>30</v>
      </c>
      <c r="E69" s="36"/>
      <c r="F69" s="37" t="n">
        <f aca="false">SUM(F60:F68)</f>
        <v>0</v>
      </c>
      <c r="G69" s="37" t="n">
        <f aca="false">SUM(G60:G68)</f>
        <v>32</v>
      </c>
      <c r="H69" s="37" t="n">
        <f aca="false">SUM(H60:H68)</f>
        <v>18</v>
      </c>
      <c r="I69" s="37" t="n">
        <f aca="false">SUM(I60:I68)</f>
        <v>81</v>
      </c>
      <c r="J69" s="37" t="n">
        <f aca="false">SUM(J60:J68)</f>
        <v>606</v>
      </c>
      <c r="K69" s="38"/>
      <c r="L69" s="37" t="e">
        <f aca="false">SUM(L66:L74)</f>
        <v>#VALUE!</v>
      </c>
    </row>
    <row r="70" customFormat="false" ht="15" hidden="fals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51</v>
      </c>
      <c r="D70" s="42" t="s">
        <v>52</v>
      </c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60"/>
      <c r="B71" s="25"/>
      <c r="C71" s="26"/>
      <c r="D71" s="42" t="s">
        <v>43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6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6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61"/>
      <c r="B74" s="33"/>
      <c r="C74" s="34"/>
      <c r="D74" s="35" t="s">
        <v>30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5" hidden="fals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53</v>
      </c>
      <c r="D75" s="31" t="s">
        <v>26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60"/>
      <c r="B76" s="25"/>
      <c r="C76" s="26"/>
      <c r="D76" s="31" t="s">
        <v>42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60"/>
      <c r="B77" s="25"/>
      <c r="C77" s="26"/>
      <c r="D77" s="31" t="s">
        <v>43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60"/>
      <c r="B78" s="25"/>
      <c r="C78" s="26"/>
      <c r="D78" s="31" t="s">
        <v>28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6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6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61"/>
      <c r="B81" s="33"/>
      <c r="C81" s="34"/>
      <c r="D81" s="35" t="s">
        <v>30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5" hidden="fals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54</v>
      </c>
      <c r="D82" s="42" t="s">
        <v>55</v>
      </c>
      <c r="E82" s="28"/>
      <c r="F82" s="29"/>
      <c r="G82" s="29"/>
      <c r="H82" s="29"/>
      <c r="I82" s="29"/>
      <c r="J82" s="29"/>
      <c r="K82" s="30"/>
      <c r="L82" s="29"/>
    </row>
    <row r="83" customFormat="false" ht="15" hidden="false" customHeight="false" outlineLevel="0" collapsed="false">
      <c r="A83" s="60"/>
      <c r="B83" s="25"/>
      <c r="C83" s="26"/>
      <c r="D83" s="42" t="s">
        <v>52</v>
      </c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60"/>
      <c r="B84" s="25"/>
      <c r="C84" s="26"/>
      <c r="D84" s="42" t="s">
        <v>43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60"/>
      <c r="B85" s="25"/>
      <c r="C85" s="26"/>
      <c r="D85" s="42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6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6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61"/>
      <c r="B88" s="33"/>
      <c r="C88" s="34"/>
      <c r="D88" s="53" t="s">
        <v>30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false" customHeight="true" outlineLevel="0" collapsed="false">
      <c r="A89" s="64" t="n">
        <f aca="false">A48</f>
        <v>1</v>
      </c>
      <c r="B89" s="64" t="n">
        <f aca="false">B48</f>
        <v>2</v>
      </c>
      <c r="C89" s="56" t="s">
        <v>56</v>
      </c>
      <c r="D89" s="56"/>
      <c r="E89" s="57"/>
      <c r="F89" s="58" t="n">
        <f aca="false">F55+F59+F69+F74+F81+F88</f>
        <v>0</v>
      </c>
      <c r="G89" s="58" t="n">
        <f aca="false">G55+G59+G69+G74+G81+G88</f>
        <v>32</v>
      </c>
      <c r="H89" s="58" t="n">
        <f aca="false">H55+H59+H69+H74+H81+H88</f>
        <v>18</v>
      </c>
      <c r="I89" s="58" t="n">
        <f aca="false">I55+I59+I69+I74+I81+I88</f>
        <v>81</v>
      </c>
      <c r="J89" s="58" t="n">
        <f aca="false">J55+J59+J69+J74+J81+J88</f>
        <v>606</v>
      </c>
      <c r="K89" s="59"/>
      <c r="L89" s="58" t="e">
        <f aca="false">L55+L59+L69+L74+L81+L88</f>
        <v>#VALUE!</v>
      </c>
    </row>
    <row r="90" customFormat="false" ht="15" hidden="false" customHeight="false" outlineLevel="0" collapsed="false">
      <c r="A90" s="17" t="n">
        <v>1</v>
      </c>
      <c r="B90" s="18" t="n">
        <v>3</v>
      </c>
      <c r="C90" s="19" t="s">
        <v>25</v>
      </c>
      <c r="D90" s="20" t="s">
        <v>26</v>
      </c>
      <c r="E90" s="21"/>
      <c r="F90" s="22"/>
      <c r="G90" s="22"/>
      <c r="H90" s="22"/>
      <c r="I90" s="22"/>
      <c r="J90" s="22"/>
      <c r="K90" s="23"/>
      <c r="L90" s="22"/>
    </row>
    <row r="91" customFormat="false" ht="15" hidden="false" customHeight="false" outlineLevel="0" collapsed="false">
      <c r="A91" s="24"/>
      <c r="B91" s="25"/>
      <c r="C91" s="26"/>
      <c r="D91" s="27"/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27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28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29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27"/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32"/>
      <c r="B97" s="33"/>
      <c r="C97" s="34"/>
      <c r="D97" s="35" t="s">
        <v>30</v>
      </c>
      <c r="E97" s="36"/>
      <c r="F97" s="37" t="n">
        <f aca="false">SUM(F90:F96)</f>
        <v>0</v>
      </c>
      <c r="G97" s="37" t="n">
        <f aca="false">SUM(G90:G96)</f>
        <v>0</v>
      </c>
      <c r="H97" s="37" t="n">
        <f aca="false">SUM(H90:H96)</f>
        <v>0</v>
      </c>
      <c r="I97" s="37" t="n">
        <f aca="false">SUM(I90:I96)</f>
        <v>0</v>
      </c>
      <c r="J97" s="37" t="n">
        <f aca="false">SUM(J90:J96)</f>
        <v>0</v>
      </c>
      <c r="K97" s="38"/>
      <c r="L97" s="37" t="n">
        <f aca="false">SUM(L90:L96)</f>
        <v>0</v>
      </c>
    </row>
    <row r="98" customFormat="false" ht="15" hidden="fals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31</v>
      </c>
      <c r="D98" s="42" t="s">
        <v>29</v>
      </c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5" hidden="false" customHeight="false" outlineLevel="0" collapsed="false">
      <c r="A101" s="32"/>
      <c r="B101" s="33"/>
      <c r="C101" s="34"/>
      <c r="D101" s="35" t="s">
        <v>30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3.8" hidden="fals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32</v>
      </c>
      <c r="D102" s="31" t="s">
        <v>33</v>
      </c>
      <c r="E102" s="43" t="s">
        <v>64</v>
      </c>
      <c r="F102" s="44" t="s">
        <v>35</v>
      </c>
      <c r="G102" s="45" t="n">
        <v>1</v>
      </c>
      <c r="H102" s="45" t="n">
        <v>4</v>
      </c>
      <c r="I102" s="46" t="n">
        <v>7</v>
      </c>
      <c r="J102" s="45" t="n">
        <v>62</v>
      </c>
      <c r="K102" s="62" t="n">
        <v>52</v>
      </c>
      <c r="L102" s="48" t="n">
        <v>5.78</v>
      </c>
    </row>
    <row r="103" customFormat="false" ht="13.8" hidden="false" customHeight="false" outlineLevel="0" collapsed="false">
      <c r="A103" s="24"/>
      <c r="B103" s="25"/>
      <c r="C103" s="26"/>
      <c r="D103" s="31" t="s">
        <v>36</v>
      </c>
      <c r="E103" s="49" t="s">
        <v>65</v>
      </c>
      <c r="F103" s="50" t="s">
        <v>45</v>
      </c>
      <c r="G103" s="50" t="n">
        <v>5</v>
      </c>
      <c r="H103" s="50" t="n">
        <v>6</v>
      </c>
      <c r="I103" s="51" t="n">
        <v>29</v>
      </c>
      <c r="J103" s="50" t="n">
        <v>194</v>
      </c>
      <c r="K103" s="63" t="n">
        <v>108</v>
      </c>
      <c r="L103" s="52" t="n">
        <v>10.36</v>
      </c>
    </row>
    <row r="104" customFormat="false" ht="13.8" hidden="false" customHeight="false" outlineLevel="0" collapsed="false">
      <c r="A104" s="24"/>
      <c r="B104" s="25"/>
      <c r="C104" s="26"/>
      <c r="D104" s="31" t="s">
        <v>39</v>
      </c>
      <c r="E104" s="49" t="s">
        <v>66</v>
      </c>
      <c r="F104" s="50" t="s">
        <v>67</v>
      </c>
      <c r="G104" s="50" t="n">
        <v>12</v>
      </c>
      <c r="H104" s="50" t="n">
        <v>16</v>
      </c>
      <c r="I104" s="51" t="n">
        <v>18</v>
      </c>
      <c r="J104" s="50" t="n">
        <v>264</v>
      </c>
      <c r="K104" s="63" t="n">
        <v>268</v>
      </c>
      <c r="L104" s="52" t="n">
        <v>50.34</v>
      </c>
    </row>
    <row r="105" customFormat="false" ht="13.8" hidden="false" customHeight="false" outlineLevel="0" collapsed="false">
      <c r="A105" s="24"/>
      <c r="B105" s="25"/>
      <c r="C105" s="26"/>
      <c r="D105" s="31" t="s">
        <v>42</v>
      </c>
      <c r="E105" s="49" t="s">
        <v>68</v>
      </c>
      <c r="F105" s="50" t="s">
        <v>62</v>
      </c>
      <c r="G105" s="50" t="n">
        <v>2</v>
      </c>
      <c r="H105" s="50" t="n">
        <v>12</v>
      </c>
      <c r="I105" s="51" t="n">
        <v>16</v>
      </c>
      <c r="J105" s="45" t="n">
        <v>179</v>
      </c>
      <c r="K105" s="63" t="n">
        <v>321</v>
      </c>
      <c r="L105" s="52" t="n">
        <v>17.85</v>
      </c>
    </row>
    <row r="106" customFormat="false" ht="13.8" hidden="false" customHeight="false" outlineLevel="0" collapsed="false">
      <c r="A106" s="24"/>
      <c r="B106" s="25"/>
      <c r="C106" s="26"/>
      <c r="D106" s="31" t="s">
        <v>43</v>
      </c>
      <c r="E106" s="49" t="s">
        <v>44</v>
      </c>
      <c r="F106" s="50" t="s">
        <v>45</v>
      </c>
      <c r="G106" s="50" t="n">
        <v>1</v>
      </c>
      <c r="H106" s="50" t="n">
        <v>0</v>
      </c>
      <c r="I106" s="51" t="n">
        <v>32</v>
      </c>
      <c r="J106" s="50" t="n">
        <v>133</v>
      </c>
      <c r="K106" s="63" t="n">
        <v>348</v>
      </c>
      <c r="L106" s="52" t="n">
        <v>7.02</v>
      </c>
    </row>
    <row r="107" customFormat="false" ht="13.8" hidden="false" customHeight="false" outlineLevel="0" collapsed="false">
      <c r="A107" s="24"/>
      <c r="B107" s="25"/>
      <c r="C107" s="26"/>
      <c r="D107" s="31" t="s">
        <v>46</v>
      </c>
      <c r="E107" s="49" t="s">
        <v>47</v>
      </c>
      <c r="F107" s="50" t="s">
        <v>48</v>
      </c>
      <c r="G107" s="50" t="n">
        <v>2</v>
      </c>
      <c r="H107" s="50" t="n">
        <v>0</v>
      </c>
      <c r="I107" s="51" t="n">
        <v>14</v>
      </c>
      <c r="J107" s="50" t="n">
        <v>70</v>
      </c>
      <c r="K107" s="30"/>
      <c r="L107" s="52" t="n">
        <v>2.88</v>
      </c>
    </row>
    <row r="108" customFormat="false" ht="13.8" hidden="false" customHeight="false" outlineLevel="0" collapsed="false">
      <c r="A108" s="24"/>
      <c r="B108" s="25"/>
      <c r="C108" s="26"/>
      <c r="D108" s="31" t="s">
        <v>49</v>
      </c>
      <c r="E108" s="49" t="s">
        <v>50</v>
      </c>
      <c r="F108" s="50" t="s">
        <v>48</v>
      </c>
      <c r="G108" s="45" t="n">
        <v>1</v>
      </c>
      <c r="H108" s="45" t="n">
        <v>4</v>
      </c>
      <c r="I108" s="46" t="n">
        <v>7</v>
      </c>
      <c r="J108" s="50" t="n">
        <v>69</v>
      </c>
      <c r="K108" s="30"/>
      <c r="L108" s="52" t="n">
        <v>2.4</v>
      </c>
    </row>
    <row r="109" customFormat="false" ht="15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32"/>
      <c r="B111" s="33"/>
      <c r="C111" s="34"/>
      <c r="D111" s="35" t="s">
        <v>30</v>
      </c>
      <c r="E111" s="36"/>
      <c r="F111" s="37" t="n">
        <f aca="false">SUM(F102:F110)</f>
        <v>0</v>
      </c>
      <c r="G111" s="37" t="n">
        <f aca="false">SUM(G102:G110)</f>
        <v>24</v>
      </c>
      <c r="H111" s="37" t="n">
        <f aca="false">SUM(H102:H110)</f>
        <v>42</v>
      </c>
      <c r="I111" s="37" t="n">
        <f aca="false">SUM(I102:I110)</f>
        <v>123</v>
      </c>
      <c r="J111" s="37" t="n">
        <f aca="false">SUM(J102:J110)</f>
        <v>971</v>
      </c>
      <c r="K111" s="38"/>
      <c r="L111" s="37" t="e">
        <f aca="false">SUM(L108:L116)</f>
        <v>#VALUE!</v>
      </c>
    </row>
    <row r="112" customFormat="false" ht="15" hidden="fals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51</v>
      </c>
      <c r="D112" s="42" t="s">
        <v>52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42" t="s">
        <v>43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32"/>
      <c r="B116" s="33"/>
      <c r="C116" s="34"/>
      <c r="D116" s="35" t="s">
        <v>30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5" hidden="fals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53</v>
      </c>
      <c r="D117" s="31" t="s">
        <v>26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31" t="s">
        <v>42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24"/>
      <c r="B119" s="25"/>
      <c r="C119" s="26"/>
      <c r="D119" s="31" t="s">
        <v>43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5" hidden="false" customHeight="false" outlineLevel="0" collapsed="false">
      <c r="A120" s="24"/>
      <c r="B120" s="25"/>
      <c r="C120" s="26"/>
      <c r="D120" s="31" t="s">
        <v>28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5" hidden="fals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32"/>
      <c r="B123" s="33"/>
      <c r="C123" s="34"/>
      <c r="D123" s="35" t="s">
        <v>30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5" hidden="fals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54</v>
      </c>
      <c r="D124" s="42" t="s">
        <v>55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24"/>
      <c r="B125" s="25"/>
      <c r="C125" s="26"/>
      <c r="D125" s="42" t="s">
        <v>52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24"/>
      <c r="B126" s="25"/>
      <c r="C126" s="26"/>
      <c r="D126" s="42" t="s">
        <v>43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24"/>
      <c r="B127" s="25"/>
      <c r="C127" s="26"/>
      <c r="D127" s="42" t="s">
        <v>29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32"/>
      <c r="B130" s="33"/>
      <c r="C130" s="34"/>
      <c r="D130" s="53" t="s">
        <v>30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false" customHeight="true" outlineLevel="0" collapsed="false">
      <c r="A131" s="54" t="n">
        <f aca="false">A90</f>
        <v>1</v>
      </c>
      <c r="B131" s="55" t="n">
        <f aca="false">B90</f>
        <v>3</v>
      </c>
      <c r="C131" s="56" t="s">
        <v>56</v>
      </c>
      <c r="D131" s="56"/>
      <c r="E131" s="57"/>
      <c r="F131" s="58" t="n">
        <f aca="false">F97+F101+F111+F116+F123+F130</f>
        <v>0</v>
      </c>
      <c r="G131" s="58" t="n">
        <f aca="false">G97+G101+G111+G116+G123+G130</f>
        <v>24</v>
      </c>
      <c r="H131" s="58" t="n">
        <f aca="false">H97+H101+H111+H116+H123+H130</f>
        <v>42</v>
      </c>
      <c r="I131" s="58" t="n">
        <f aca="false">I97+I101+I111+I116+I123+I130</f>
        <v>123</v>
      </c>
      <c r="J131" s="58" t="n">
        <f aca="false">J97+J101+J111+J116+J123+J130</f>
        <v>971</v>
      </c>
      <c r="K131" s="59"/>
      <c r="L131" s="58" t="e">
        <f aca="false">L97+L101+L111+L116+L123+L130</f>
        <v>#VALUE!</v>
      </c>
    </row>
    <row r="132" customFormat="false" ht="15" hidden="false" customHeight="false" outlineLevel="0" collapsed="false">
      <c r="A132" s="17" t="n">
        <v>1</v>
      </c>
      <c r="B132" s="18" t="n">
        <v>4</v>
      </c>
      <c r="C132" s="19" t="s">
        <v>25</v>
      </c>
      <c r="D132" s="20" t="s">
        <v>26</v>
      </c>
      <c r="E132" s="21"/>
      <c r="F132" s="22"/>
      <c r="G132" s="22"/>
      <c r="H132" s="22"/>
      <c r="I132" s="22"/>
      <c r="J132" s="22"/>
      <c r="K132" s="23"/>
      <c r="L132" s="22"/>
    </row>
    <row r="133" customFormat="false" ht="15" hidden="false" customHeight="false" outlineLevel="0" collapsed="false">
      <c r="A133" s="24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24"/>
      <c r="B134" s="25"/>
      <c r="C134" s="26"/>
      <c r="D134" s="31" t="s">
        <v>27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24"/>
      <c r="B135" s="25"/>
      <c r="C135" s="26"/>
      <c r="D135" s="31" t="s">
        <v>28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24"/>
      <c r="B136" s="25"/>
      <c r="C136" s="26"/>
      <c r="D136" s="31" t="s">
        <v>29</v>
      </c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24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false" customHeight="false" outlineLevel="0" collapsed="false">
      <c r="A139" s="32"/>
      <c r="B139" s="33"/>
      <c r="C139" s="34"/>
      <c r="D139" s="35" t="s">
        <v>30</v>
      </c>
      <c r="E139" s="36"/>
      <c r="F139" s="37" t="n">
        <f aca="false">SUM(F132:F138)</f>
        <v>0</v>
      </c>
      <c r="G139" s="37" t="n">
        <f aca="false">SUM(G132:G138)</f>
        <v>0</v>
      </c>
      <c r="H139" s="37" t="n">
        <f aca="false">SUM(H132:H138)</f>
        <v>0</v>
      </c>
      <c r="I139" s="37" t="n">
        <f aca="false">SUM(I132:I138)</f>
        <v>0</v>
      </c>
      <c r="J139" s="37" t="n">
        <f aca="false">SUM(J132:J138)</f>
        <v>0</v>
      </c>
      <c r="K139" s="38"/>
      <c r="L139" s="37" t="n">
        <f aca="false">SUM(L132:L138)</f>
        <v>0</v>
      </c>
    </row>
    <row r="140" customFormat="false" ht="15" hidden="fals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31</v>
      </c>
      <c r="D140" s="42" t="s">
        <v>29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32"/>
      <c r="B143" s="33"/>
      <c r="C143" s="34"/>
      <c r="D143" s="35" t="s">
        <v>30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3.8" hidden="fals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32</v>
      </c>
      <c r="D144" s="31" t="s">
        <v>33</v>
      </c>
      <c r="E144" s="43" t="s">
        <v>57</v>
      </c>
      <c r="F144" s="44" t="s">
        <v>35</v>
      </c>
      <c r="G144" s="45" t="n">
        <v>1</v>
      </c>
      <c r="H144" s="45" t="n">
        <v>0</v>
      </c>
      <c r="I144" s="46" t="n">
        <v>2</v>
      </c>
      <c r="J144" s="45" t="n">
        <v>1</v>
      </c>
      <c r="K144" s="65" t="n">
        <v>71</v>
      </c>
      <c r="L144" s="48" t="n">
        <v>9.47</v>
      </c>
    </row>
    <row r="145" customFormat="false" ht="13.8" hidden="false" customHeight="false" outlineLevel="0" collapsed="false">
      <c r="A145" s="24"/>
      <c r="B145" s="25"/>
      <c r="C145" s="26"/>
      <c r="D145" s="31" t="s">
        <v>36</v>
      </c>
      <c r="E145" s="49" t="s">
        <v>69</v>
      </c>
      <c r="F145" s="50" t="s">
        <v>45</v>
      </c>
      <c r="G145" s="50" t="n">
        <v>2</v>
      </c>
      <c r="H145" s="50" t="n">
        <v>5</v>
      </c>
      <c r="I145" s="51" t="n">
        <v>12</v>
      </c>
      <c r="J145" s="50" t="n">
        <v>2</v>
      </c>
      <c r="K145" s="63" t="n">
        <v>88</v>
      </c>
      <c r="L145" s="52" t="n">
        <v>9.76</v>
      </c>
    </row>
    <row r="146" customFormat="false" ht="13.8" hidden="false" customHeight="false" outlineLevel="0" collapsed="false">
      <c r="A146" s="24"/>
      <c r="B146" s="25"/>
      <c r="C146" s="26"/>
      <c r="D146" s="31" t="s">
        <v>39</v>
      </c>
      <c r="E146" s="49" t="s">
        <v>70</v>
      </c>
      <c r="F146" s="50" t="s">
        <v>71</v>
      </c>
      <c r="G146" s="50" t="n">
        <v>15</v>
      </c>
      <c r="H146" s="50" t="n">
        <v>18</v>
      </c>
      <c r="I146" s="51" t="n">
        <v>6</v>
      </c>
      <c r="J146" s="50" t="n">
        <v>15</v>
      </c>
      <c r="K146" s="63" t="n">
        <v>282</v>
      </c>
      <c r="L146" s="52" t="n">
        <v>64.29</v>
      </c>
    </row>
    <row r="147" customFormat="false" ht="13.8" hidden="false" customHeight="false" outlineLevel="0" collapsed="false">
      <c r="A147" s="24"/>
      <c r="B147" s="25"/>
      <c r="C147" s="26"/>
      <c r="D147" s="31" t="s">
        <v>42</v>
      </c>
      <c r="E147" s="49" t="s">
        <v>72</v>
      </c>
      <c r="F147" s="50" t="s">
        <v>73</v>
      </c>
      <c r="G147" s="50" t="n">
        <v>13</v>
      </c>
      <c r="H147" s="50" t="n">
        <v>7</v>
      </c>
      <c r="I147" s="51" t="n">
        <v>42</v>
      </c>
      <c r="J147" s="50" t="n">
        <v>13</v>
      </c>
      <c r="K147" s="63" t="n">
        <v>309</v>
      </c>
      <c r="L147" s="52" t="n">
        <v>10.2</v>
      </c>
    </row>
    <row r="148" customFormat="false" ht="13.8" hidden="false" customHeight="false" outlineLevel="0" collapsed="false">
      <c r="A148" s="24"/>
      <c r="B148" s="25"/>
      <c r="C148" s="26"/>
      <c r="D148" s="31" t="s">
        <v>43</v>
      </c>
      <c r="E148" s="49" t="s">
        <v>74</v>
      </c>
      <c r="F148" s="50" t="s">
        <v>45</v>
      </c>
      <c r="G148" s="50" t="n">
        <v>0</v>
      </c>
      <c r="H148" s="50" t="n">
        <v>0</v>
      </c>
      <c r="I148" s="51" t="n">
        <v>27</v>
      </c>
      <c r="J148" s="50" t="n">
        <v>0</v>
      </c>
      <c r="K148" s="63" t="n">
        <v>1041</v>
      </c>
      <c r="L148" s="52" t="n">
        <v>8.14</v>
      </c>
    </row>
    <row r="149" customFormat="false" ht="13.8" hidden="false" customHeight="false" outlineLevel="0" collapsed="false">
      <c r="A149" s="24"/>
      <c r="B149" s="25"/>
      <c r="C149" s="26"/>
      <c r="D149" s="31" t="s">
        <v>46</v>
      </c>
      <c r="E149" s="49" t="s">
        <v>47</v>
      </c>
      <c r="F149" s="50" t="s">
        <v>48</v>
      </c>
      <c r="G149" s="50" t="n">
        <v>2</v>
      </c>
      <c r="H149" s="50" t="n">
        <v>0</v>
      </c>
      <c r="I149" s="51" t="n">
        <v>14</v>
      </c>
      <c r="J149" s="50" t="n">
        <v>2</v>
      </c>
      <c r="K149" s="30"/>
      <c r="L149" s="52" t="n">
        <v>2.88</v>
      </c>
    </row>
    <row r="150" customFormat="false" ht="13.8" hidden="false" customHeight="false" outlineLevel="0" collapsed="false">
      <c r="A150" s="24"/>
      <c r="B150" s="25"/>
      <c r="C150" s="26"/>
      <c r="D150" s="31" t="s">
        <v>49</v>
      </c>
      <c r="E150" s="49" t="s">
        <v>50</v>
      </c>
      <c r="F150" s="50" t="s">
        <v>48</v>
      </c>
      <c r="G150" s="50" t="n">
        <v>2</v>
      </c>
      <c r="H150" s="50" t="n">
        <v>0</v>
      </c>
      <c r="I150" s="51" t="n">
        <v>15</v>
      </c>
      <c r="J150" s="50" t="n">
        <v>2</v>
      </c>
      <c r="K150" s="30"/>
      <c r="L150" s="52" t="n">
        <v>2.4</v>
      </c>
    </row>
    <row r="151" customFormat="false" ht="15" hidden="fals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32"/>
      <c r="B153" s="33"/>
      <c r="C153" s="34"/>
      <c r="D153" s="35" t="s">
        <v>30</v>
      </c>
      <c r="E153" s="36"/>
      <c r="F153" s="37" t="n">
        <f aca="false">SUM(F144:F152)</f>
        <v>0</v>
      </c>
      <c r="G153" s="37" t="n">
        <f aca="false">SUM(G144:G152)</f>
        <v>35</v>
      </c>
      <c r="H153" s="37" t="n">
        <f aca="false">SUM(H144:H152)</f>
        <v>30</v>
      </c>
      <c r="I153" s="37" t="n">
        <f aca="false">SUM(I144:I152)</f>
        <v>118</v>
      </c>
      <c r="J153" s="37" t="n">
        <f aca="false">SUM(J144:J152)</f>
        <v>35</v>
      </c>
      <c r="K153" s="38"/>
      <c r="L153" s="37" t="e">
        <f aca="false">SUM(L150:L158)</f>
        <v>#VALUE!</v>
      </c>
    </row>
    <row r="154" customFormat="false" ht="15" hidden="fals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51</v>
      </c>
      <c r="D154" s="42" t="s">
        <v>52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42" t="s">
        <v>43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5" hidden="false" customHeight="false" outlineLevel="0" collapsed="false">
      <c r="A158" s="32"/>
      <c r="B158" s="33"/>
      <c r="C158" s="34"/>
      <c r="D158" s="35" t="s">
        <v>30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5" hidden="fals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53</v>
      </c>
      <c r="D159" s="31" t="s">
        <v>26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42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43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28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30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5" hidden="fals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54</v>
      </c>
      <c r="D166" s="42" t="s">
        <v>55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42" t="s">
        <v>52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42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42" t="s">
        <v>29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32"/>
      <c r="B172" s="33"/>
      <c r="C172" s="34"/>
      <c r="D172" s="53" t="s">
        <v>30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false" customHeight="true" outlineLevel="0" collapsed="false">
      <c r="A173" s="54" t="n">
        <f aca="false">A132</f>
        <v>1</v>
      </c>
      <c r="B173" s="55" t="n">
        <f aca="false">B132</f>
        <v>4</v>
      </c>
      <c r="C173" s="56" t="s">
        <v>56</v>
      </c>
      <c r="D173" s="56"/>
      <c r="E173" s="57"/>
      <c r="F173" s="58" t="n">
        <f aca="false">F139+F143+F153+F158+F165+F172</f>
        <v>0</v>
      </c>
      <c r="G173" s="58" t="n">
        <f aca="false">G139+G143+G153+G158+G165+G172</f>
        <v>35</v>
      </c>
      <c r="H173" s="58" t="n">
        <f aca="false">H139+H143+H153+H158+H165+H172</f>
        <v>30</v>
      </c>
      <c r="I173" s="58" t="n">
        <f aca="false">I139+I143+I153+I158+I165+I172</f>
        <v>118</v>
      </c>
      <c r="J173" s="58" t="n">
        <f aca="false">J139+J143+J153+J158+J165+J172</f>
        <v>35</v>
      </c>
      <c r="K173" s="59"/>
      <c r="L173" s="58" t="e">
        <f aca="false">L139+L143+L153+L158+L165+L172</f>
        <v>#VALUE!</v>
      </c>
    </row>
    <row r="174" customFormat="false" ht="15" hidden="false" customHeight="false" outlineLevel="0" collapsed="false">
      <c r="A174" s="17" t="n">
        <v>1</v>
      </c>
      <c r="B174" s="18" t="n">
        <v>5</v>
      </c>
      <c r="C174" s="19" t="s">
        <v>25</v>
      </c>
      <c r="D174" s="20" t="s">
        <v>26</v>
      </c>
      <c r="E174" s="21"/>
      <c r="F174" s="22"/>
      <c r="G174" s="22"/>
      <c r="H174" s="22"/>
      <c r="I174" s="22"/>
      <c r="J174" s="22"/>
      <c r="K174" s="23"/>
      <c r="L174" s="22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24"/>
      <c r="B176" s="25"/>
      <c r="C176" s="26"/>
      <c r="D176" s="31" t="s">
        <v>27</v>
      </c>
      <c r="E176" s="28"/>
      <c r="F176" s="29"/>
      <c r="G176" s="29"/>
      <c r="H176" s="29"/>
      <c r="I176" s="29"/>
      <c r="J176" s="29"/>
      <c r="K176" s="30"/>
      <c r="L176" s="29"/>
    </row>
    <row r="177" customFormat="false" ht="15" hidden="false" customHeight="false" outlineLevel="0" collapsed="false">
      <c r="A177" s="24"/>
      <c r="B177" s="25"/>
      <c r="C177" s="26"/>
      <c r="D177" s="31" t="s">
        <v>28</v>
      </c>
      <c r="E177" s="28"/>
      <c r="F177" s="29"/>
      <c r="G177" s="29"/>
      <c r="H177" s="29"/>
      <c r="I177" s="29"/>
      <c r="J177" s="29"/>
      <c r="K177" s="30"/>
      <c r="L177" s="29"/>
    </row>
    <row r="178" customFormat="false" ht="15" hidden="false" customHeight="false" outlineLevel="0" collapsed="false">
      <c r="A178" s="24"/>
      <c r="B178" s="25"/>
      <c r="C178" s="26"/>
      <c r="D178" s="31" t="s">
        <v>29</v>
      </c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32"/>
      <c r="B181" s="33"/>
      <c r="C181" s="34"/>
      <c r="D181" s="35" t="s">
        <v>30</v>
      </c>
      <c r="E181" s="36"/>
      <c r="F181" s="37" t="n">
        <f aca="false">SUM(F174:F180)</f>
        <v>0</v>
      </c>
      <c r="G181" s="37" t="n">
        <f aca="false">SUM(G174:G180)</f>
        <v>0</v>
      </c>
      <c r="H181" s="37" t="n">
        <f aca="false">SUM(H174:H180)</f>
        <v>0</v>
      </c>
      <c r="I181" s="37" t="n">
        <f aca="false">SUM(I174:I180)</f>
        <v>0</v>
      </c>
      <c r="J181" s="37" t="n">
        <f aca="false">SUM(J174:J180)</f>
        <v>0</v>
      </c>
      <c r="K181" s="38"/>
      <c r="L181" s="37" t="n">
        <f aca="false">SUM(L174:L180)</f>
        <v>0</v>
      </c>
    </row>
    <row r="182" customFormat="false" ht="15" hidden="fals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31</v>
      </c>
      <c r="D182" s="42" t="s">
        <v>29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" hidden="false" customHeight="false" outlineLevel="0" collapsed="false">
      <c r="A185" s="32"/>
      <c r="B185" s="33"/>
      <c r="C185" s="34"/>
      <c r="D185" s="35" t="s">
        <v>30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3.8" hidden="fals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32</v>
      </c>
      <c r="D186" s="31" t="s">
        <v>33</v>
      </c>
      <c r="E186" s="43" t="s">
        <v>75</v>
      </c>
      <c r="F186" s="44" t="s">
        <v>35</v>
      </c>
      <c r="G186" s="45" t="n">
        <v>1</v>
      </c>
      <c r="H186" s="45" t="n">
        <v>3</v>
      </c>
      <c r="I186" s="46" t="n">
        <v>6</v>
      </c>
      <c r="J186" s="45" t="n">
        <v>53</v>
      </c>
      <c r="K186" s="63" t="n">
        <v>45</v>
      </c>
      <c r="L186" s="48" t="n">
        <v>5.58</v>
      </c>
    </row>
    <row r="187" customFormat="false" ht="13.8" hidden="false" customHeight="false" outlineLevel="0" collapsed="false">
      <c r="A187" s="24"/>
      <c r="B187" s="25"/>
      <c r="C187" s="26"/>
      <c r="D187" s="31" t="s">
        <v>36</v>
      </c>
      <c r="E187" s="49" t="s">
        <v>76</v>
      </c>
      <c r="F187" s="50" t="s">
        <v>45</v>
      </c>
      <c r="G187" s="50" t="n">
        <v>5</v>
      </c>
      <c r="H187" s="50" t="n">
        <v>5</v>
      </c>
      <c r="I187" s="51" t="n">
        <v>24</v>
      </c>
      <c r="J187" s="50" t="n">
        <v>164</v>
      </c>
      <c r="K187" s="63" t="n">
        <v>102</v>
      </c>
      <c r="L187" s="52" t="n">
        <v>7.03</v>
      </c>
    </row>
    <row r="188" customFormat="false" ht="13.8" hidden="false" customHeight="false" outlineLevel="0" collapsed="false">
      <c r="A188" s="24"/>
      <c r="B188" s="25"/>
      <c r="C188" s="26"/>
      <c r="D188" s="31" t="s">
        <v>39</v>
      </c>
      <c r="E188" s="49" t="s">
        <v>77</v>
      </c>
      <c r="F188" s="50" t="s">
        <v>41</v>
      </c>
      <c r="G188" s="50" t="n">
        <v>23</v>
      </c>
      <c r="H188" s="50" t="n">
        <v>11</v>
      </c>
      <c r="I188" s="51" t="n">
        <v>29</v>
      </c>
      <c r="J188" s="50" t="n">
        <v>306</v>
      </c>
      <c r="K188" s="66" t="n">
        <v>259</v>
      </c>
      <c r="L188" s="52" t="n">
        <v>156.47</v>
      </c>
    </row>
    <row r="189" customFormat="false" ht="13.8" hidden="false" customHeight="false" outlineLevel="0" collapsed="false">
      <c r="A189" s="24"/>
      <c r="B189" s="25"/>
      <c r="C189" s="26"/>
      <c r="D189" s="31" t="s">
        <v>42</v>
      </c>
      <c r="E189" s="49"/>
      <c r="F189" s="50"/>
      <c r="G189" s="50"/>
      <c r="H189" s="50"/>
      <c r="I189" s="51"/>
      <c r="J189" s="45"/>
      <c r="K189" s="30"/>
      <c r="L189" s="52"/>
    </row>
    <row r="190" customFormat="false" ht="13.8" hidden="false" customHeight="false" outlineLevel="0" collapsed="false">
      <c r="A190" s="24"/>
      <c r="B190" s="25"/>
      <c r="C190" s="26"/>
      <c r="D190" s="31" t="s">
        <v>43</v>
      </c>
      <c r="E190" s="49" t="s">
        <v>63</v>
      </c>
      <c r="F190" s="50" t="s">
        <v>45</v>
      </c>
      <c r="G190" s="50" t="n">
        <v>0</v>
      </c>
      <c r="H190" s="50" t="n">
        <v>0</v>
      </c>
      <c r="I190" s="51" t="n">
        <v>4</v>
      </c>
      <c r="J190" s="50" t="n">
        <v>16</v>
      </c>
      <c r="K190" s="30"/>
      <c r="L190" s="52" t="n">
        <v>14</v>
      </c>
    </row>
    <row r="191" customFormat="false" ht="13.8" hidden="false" customHeight="false" outlineLevel="0" collapsed="false">
      <c r="A191" s="24"/>
      <c r="B191" s="25"/>
      <c r="C191" s="26"/>
      <c r="D191" s="31" t="s">
        <v>46</v>
      </c>
      <c r="E191" s="49" t="s">
        <v>47</v>
      </c>
      <c r="F191" s="50" t="s">
        <v>48</v>
      </c>
      <c r="G191" s="50" t="n">
        <v>2</v>
      </c>
      <c r="H191" s="50" t="n">
        <v>0</v>
      </c>
      <c r="I191" s="51" t="n">
        <v>14</v>
      </c>
      <c r="J191" s="50" t="n">
        <v>70</v>
      </c>
      <c r="K191" s="30"/>
      <c r="L191" s="52" t="n">
        <v>2.88</v>
      </c>
    </row>
    <row r="192" customFormat="false" ht="13.8" hidden="false" customHeight="false" outlineLevel="0" collapsed="false">
      <c r="A192" s="24"/>
      <c r="B192" s="25"/>
      <c r="C192" s="26"/>
      <c r="D192" s="31" t="s">
        <v>49</v>
      </c>
      <c r="E192" s="49" t="s">
        <v>50</v>
      </c>
      <c r="F192" s="50" t="s">
        <v>48</v>
      </c>
      <c r="G192" s="50" t="n">
        <v>2</v>
      </c>
      <c r="H192" s="50" t="n">
        <v>0</v>
      </c>
      <c r="I192" s="51" t="n">
        <v>15</v>
      </c>
      <c r="J192" s="50" t="n">
        <v>69</v>
      </c>
      <c r="K192" s="30"/>
      <c r="L192" s="52" t="n">
        <v>2.4</v>
      </c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30</v>
      </c>
      <c r="E195" s="36"/>
      <c r="F195" s="37" t="n">
        <f aca="false">SUM(F186:F194)</f>
        <v>0</v>
      </c>
      <c r="G195" s="37" t="n">
        <f aca="false">SUM(G186:G194)</f>
        <v>33</v>
      </c>
      <c r="H195" s="37" t="n">
        <f aca="false">SUM(H186:H194)</f>
        <v>19</v>
      </c>
      <c r="I195" s="37" t="n">
        <f aca="false">SUM(I186:I194)</f>
        <v>92</v>
      </c>
      <c r="J195" s="37" t="n">
        <f aca="false">SUM(J186:J194)</f>
        <v>678</v>
      </c>
      <c r="K195" s="38"/>
      <c r="L195" s="37" t="e">
        <f aca="false">SUM(L192:L200)</f>
        <v>#VALUE!</v>
      </c>
    </row>
    <row r="196" customFormat="false" ht="15" hidden="fals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51</v>
      </c>
      <c r="D196" s="42" t="s">
        <v>52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5" hidden="false" customHeight="false" outlineLevel="0" collapsed="false">
      <c r="A197" s="24"/>
      <c r="B197" s="25"/>
      <c r="C197" s="26"/>
      <c r="D197" s="42" t="s">
        <v>43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5" hidden="fals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5" hidden="fals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5" hidden="false" customHeight="false" outlineLevel="0" collapsed="false">
      <c r="A200" s="32"/>
      <c r="B200" s="33"/>
      <c r="C200" s="34"/>
      <c r="D200" s="35" t="s">
        <v>30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5" hidden="fals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53</v>
      </c>
      <c r="D201" s="31" t="s">
        <v>26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5" hidden="false" customHeight="false" outlineLevel="0" collapsed="false">
      <c r="A202" s="24"/>
      <c r="B202" s="25"/>
      <c r="C202" s="26"/>
      <c r="D202" s="31" t="s">
        <v>42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5" hidden="false" customHeight="false" outlineLevel="0" collapsed="false">
      <c r="A203" s="24"/>
      <c r="B203" s="25"/>
      <c r="C203" s="26"/>
      <c r="D203" s="31" t="s">
        <v>43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5" hidden="false" customHeight="false" outlineLevel="0" collapsed="false">
      <c r="A204" s="24"/>
      <c r="B204" s="25"/>
      <c r="C204" s="26"/>
      <c r="D204" s="31" t="s">
        <v>28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5" hidden="fals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5" hidden="fals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5" hidden="false" customHeight="false" outlineLevel="0" collapsed="false">
      <c r="A207" s="32"/>
      <c r="B207" s="33"/>
      <c r="C207" s="34"/>
      <c r="D207" s="35" t="s">
        <v>30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5" hidden="fals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54</v>
      </c>
      <c r="D208" s="42" t="s">
        <v>55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5" hidden="false" customHeight="false" outlineLevel="0" collapsed="false">
      <c r="A209" s="24"/>
      <c r="B209" s="25"/>
      <c r="C209" s="26"/>
      <c r="D209" s="42" t="s">
        <v>52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5" hidden="false" customHeight="false" outlineLevel="0" collapsed="false">
      <c r="A210" s="24"/>
      <c r="B210" s="25"/>
      <c r="C210" s="26"/>
      <c r="D210" s="42" t="s">
        <v>43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5" hidden="false" customHeight="false" outlineLevel="0" collapsed="false">
      <c r="A211" s="24"/>
      <c r="B211" s="25"/>
      <c r="C211" s="26"/>
      <c r="D211" s="42" t="s">
        <v>29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5" hidden="fals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5" hidden="fals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5" hidden="false" customHeight="false" outlineLevel="0" collapsed="false">
      <c r="A214" s="32"/>
      <c r="B214" s="33"/>
      <c r="C214" s="34"/>
      <c r="D214" s="53" t="s">
        <v>30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false" customHeight="true" outlineLevel="0" collapsed="false">
      <c r="A215" s="54" t="n">
        <f aca="false">A174</f>
        <v>1</v>
      </c>
      <c r="B215" s="55" t="n">
        <f aca="false">B174</f>
        <v>5</v>
      </c>
      <c r="C215" s="56" t="s">
        <v>56</v>
      </c>
      <c r="D215" s="56"/>
      <c r="E215" s="57"/>
      <c r="F215" s="58" t="n">
        <f aca="false">F181+F185+F195+F200+F207+F214</f>
        <v>0</v>
      </c>
      <c r="G215" s="58" t="n">
        <f aca="false">G181+G185+G195+G200+G207+G214</f>
        <v>33</v>
      </c>
      <c r="H215" s="58" t="n">
        <f aca="false">H181+H185+H195+H200+H207+H214</f>
        <v>19</v>
      </c>
      <c r="I215" s="58" t="n">
        <f aca="false">I181+I185+I195+I200+I207+I214</f>
        <v>92</v>
      </c>
      <c r="J215" s="58" t="n">
        <f aca="false">J181+J185+J195+J200+J207+J214</f>
        <v>678</v>
      </c>
      <c r="K215" s="59"/>
      <c r="L215" s="58" t="e">
        <f aca="false">L181+L185+L195+L200+L207+L214</f>
        <v>#VALUE!</v>
      </c>
    </row>
    <row r="216" customFormat="false" ht="15" hidden="false" customHeight="false" outlineLevel="0" collapsed="false">
      <c r="A216" s="17" t="n">
        <v>1</v>
      </c>
      <c r="B216" s="18" t="n">
        <v>6</v>
      </c>
      <c r="C216" s="19" t="s">
        <v>25</v>
      </c>
      <c r="D216" s="20" t="s">
        <v>26</v>
      </c>
      <c r="E216" s="21"/>
      <c r="F216" s="22"/>
      <c r="G216" s="22"/>
      <c r="H216" s="22"/>
      <c r="I216" s="22"/>
      <c r="J216" s="22"/>
      <c r="K216" s="23"/>
      <c r="L216" s="22"/>
    </row>
    <row r="217" customFormat="false" ht="15" hidden="fals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5" hidden="false" customHeight="false" outlineLevel="0" collapsed="false">
      <c r="A218" s="24"/>
      <c r="B218" s="25"/>
      <c r="C218" s="26"/>
      <c r="D218" s="31" t="s">
        <v>27</v>
      </c>
      <c r="E218" s="28"/>
      <c r="F218" s="29"/>
      <c r="G218" s="29"/>
      <c r="H218" s="29"/>
      <c r="I218" s="29"/>
      <c r="J218" s="29"/>
      <c r="K218" s="30"/>
      <c r="L218" s="29"/>
    </row>
    <row r="219" customFormat="false" ht="15" hidden="false" customHeight="false" outlineLevel="0" collapsed="false">
      <c r="A219" s="24"/>
      <c r="B219" s="25"/>
      <c r="C219" s="26"/>
      <c r="D219" s="31" t="s">
        <v>28</v>
      </c>
      <c r="E219" s="28"/>
      <c r="F219" s="29"/>
      <c r="G219" s="29"/>
      <c r="H219" s="29"/>
      <c r="I219" s="29"/>
      <c r="J219" s="29"/>
      <c r="K219" s="30"/>
      <c r="L219" s="29"/>
    </row>
    <row r="220" customFormat="false" ht="15" hidden="false" customHeight="false" outlineLevel="0" collapsed="false">
      <c r="A220" s="24"/>
      <c r="B220" s="25"/>
      <c r="C220" s="26"/>
      <c r="D220" s="31" t="s">
        <v>29</v>
      </c>
      <c r="E220" s="28"/>
      <c r="F220" s="29"/>
      <c r="G220" s="29"/>
      <c r="H220" s="29"/>
      <c r="I220" s="29"/>
      <c r="J220" s="29"/>
      <c r="K220" s="30"/>
      <c r="L220" s="29"/>
    </row>
    <row r="221" customFormat="false" ht="15" hidden="fals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" hidden="fals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15" hidden="false" customHeight="false" outlineLevel="0" collapsed="false">
      <c r="A223" s="32"/>
      <c r="B223" s="33"/>
      <c r="C223" s="34"/>
      <c r="D223" s="35" t="s">
        <v>30</v>
      </c>
      <c r="E223" s="36"/>
      <c r="F223" s="37" t="n">
        <f aca="false">SUM(F216:F222)</f>
        <v>0</v>
      </c>
      <c r="G223" s="37" t="n">
        <f aca="false">SUM(G216:G222)</f>
        <v>0</v>
      </c>
      <c r="H223" s="37" t="n">
        <f aca="false">SUM(H216:H222)</f>
        <v>0</v>
      </c>
      <c r="I223" s="37" t="n">
        <f aca="false">SUM(I216:I222)</f>
        <v>0</v>
      </c>
      <c r="J223" s="37" t="n">
        <f aca="false">SUM(J216:J222)</f>
        <v>0</v>
      </c>
      <c r="K223" s="38"/>
      <c r="L223" s="37" t="n">
        <f aca="false">SUM(L216:L222)</f>
        <v>0</v>
      </c>
    </row>
    <row r="224" customFormat="false" ht="15" hidden="false" customHeight="false" outlineLevel="0" collapsed="false">
      <c r="A224" s="39" t="n">
        <f aca="false">A216</f>
        <v>1</v>
      </c>
      <c r="B224" s="40" t="n">
        <f aca="false">B216</f>
        <v>6</v>
      </c>
      <c r="C224" s="41" t="s">
        <v>31</v>
      </c>
      <c r="D224" s="42" t="s">
        <v>29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5" hidden="fals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5" hidden="fals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5" hidden="false" customHeight="false" outlineLevel="0" collapsed="false">
      <c r="A227" s="32"/>
      <c r="B227" s="33"/>
      <c r="C227" s="34"/>
      <c r="D227" s="35" t="s">
        <v>30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3.8" hidden="false" customHeight="false" outlineLevel="0" collapsed="false">
      <c r="A228" s="39" t="n">
        <f aca="false">A216</f>
        <v>1</v>
      </c>
      <c r="B228" s="40" t="n">
        <f aca="false">B216</f>
        <v>6</v>
      </c>
      <c r="C228" s="41" t="s">
        <v>32</v>
      </c>
      <c r="D228" s="31" t="s">
        <v>33</v>
      </c>
      <c r="E228" s="43" t="s">
        <v>78</v>
      </c>
      <c r="F228" s="45" t="s">
        <v>78</v>
      </c>
      <c r="G228" s="45" t="s">
        <v>78</v>
      </c>
      <c r="H228" s="45" t="s">
        <v>78</v>
      </c>
      <c r="I228" s="46" t="s">
        <v>78</v>
      </c>
      <c r="J228" s="45" t="s">
        <v>78</v>
      </c>
      <c r="K228" s="65" t="s">
        <v>78</v>
      </c>
      <c r="L228" s="48" t="s">
        <v>78</v>
      </c>
    </row>
    <row r="229" customFormat="false" ht="13.8" hidden="false" customHeight="false" outlineLevel="0" collapsed="false">
      <c r="A229" s="24"/>
      <c r="B229" s="25"/>
      <c r="C229" s="26"/>
      <c r="D229" s="31" t="s">
        <v>36</v>
      </c>
      <c r="E229" s="49" t="s">
        <v>78</v>
      </c>
      <c r="F229" s="50" t="s">
        <v>78</v>
      </c>
      <c r="G229" s="50" t="s">
        <v>78</v>
      </c>
      <c r="H229" s="50" t="s">
        <v>78</v>
      </c>
      <c r="I229" s="51" t="s">
        <v>78</v>
      </c>
      <c r="J229" s="50" t="s">
        <v>78</v>
      </c>
      <c r="K229" s="63" t="s">
        <v>78</v>
      </c>
      <c r="L229" s="52" t="s">
        <v>78</v>
      </c>
    </row>
    <row r="230" customFormat="false" ht="13.8" hidden="false" customHeight="false" outlineLevel="0" collapsed="false">
      <c r="A230" s="24"/>
      <c r="B230" s="25"/>
      <c r="C230" s="26"/>
      <c r="D230" s="31" t="s">
        <v>39</v>
      </c>
      <c r="E230" s="49" t="s">
        <v>78</v>
      </c>
      <c r="F230" s="50" t="s">
        <v>78</v>
      </c>
      <c r="G230" s="50" t="s">
        <v>78</v>
      </c>
      <c r="H230" s="50" t="s">
        <v>78</v>
      </c>
      <c r="I230" s="51" t="s">
        <v>78</v>
      </c>
      <c r="J230" s="50" t="s">
        <v>78</v>
      </c>
      <c r="K230" s="63" t="s">
        <v>78</v>
      </c>
      <c r="L230" s="52" t="s">
        <v>78</v>
      </c>
    </row>
    <row r="231" customFormat="false" ht="13.8" hidden="false" customHeight="false" outlineLevel="0" collapsed="false">
      <c r="A231" s="24"/>
      <c r="B231" s="25"/>
      <c r="C231" s="26"/>
      <c r="D231" s="31" t="s">
        <v>42</v>
      </c>
      <c r="E231" s="49" t="s">
        <v>78</v>
      </c>
      <c r="F231" s="50" t="s">
        <v>78</v>
      </c>
      <c r="G231" s="50" t="s">
        <v>78</v>
      </c>
      <c r="H231" s="50" t="s">
        <v>78</v>
      </c>
      <c r="I231" s="51" t="s">
        <v>78</v>
      </c>
      <c r="J231" s="50" t="s">
        <v>78</v>
      </c>
      <c r="K231" s="63" t="s">
        <v>78</v>
      </c>
      <c r="L231" s="52" t="s">
        <v>78</v>
      </c>
    </row>
    <row r="232" customFormat="false" ht="13.8" hidden="false" customHeight="false" outlineLevel="0" collapsed="false">
      <c r="A232" s="24"/>
      <c r="B232" s="25"/>
      <c r="C232" s="26"/>
      <c r="D232" s="31" t="s">
        <v>43</v>
      </c>
      <c r="E232" s="49" t="s">
        <v>78</v>
      </c>
      <c r="F232" s="50" t="s">
        <v>78</v>
      </c>
      <c r="G232" s="50" t="s">
        <v>78</v>
      </c>
      <c r="H232" s="50" t="s">
        <v>78</v>
      </c>
      <c r="I232" s="51" t="s">
        <v>78</v>
      </c>
      <c r="J232" s="50" t="s">
        <v>78</v>
      </c>
      <c r="K232" s="63" t="s">
        <v>78</v>
      </c>
      <c r="L232" s="52" t="s">
        <v>78</v>
      </c>
    </row>
    <row r="233" customFormat="false" ht="13.8" hidden="false" customHeight="false" outlineLevel="0" collapsed="false">
      <c r="A233" s="24"/>
      <c r="B233" s="25"/>
      <c r="C233" s="26"/>
      <c r="D233" s="31" t="s">
        <v>46</v>
      </c>
      <c r="E233" s="49" t="s">
        <v>78</v>
      </c>
      <c r="F233" s="50" t="s">
        <v>78</v>
      </c>
      <c r="G233" s="50" t="s">
        <v>78</v>
      </c>
      <c r="H233" s="50" t="s">
        <v>78</v>
      </c>
      <c r="I233" s="51" t="s">
        <v>78</v>
      </c>
      <c r="J233" s="50" t="s">
        <v>78</v>
      </c>
      <c r="K233" s="30"/>
      <c r="L233" s="52" t="s">
        <v>78</v>
      </c>
    </row>
    <row r="234" customFormat="false" ht="13.8" hidden="false" customHeight="false" outlineLevel="0" collapsed="false">
      <c r="A234" s="24"/>
      <c r="B234" s="25"/>
      <c r="C234" s="26"/>
      <c r="D234" s="31" t="s">
        <v>49</v>
      </c>
      <c r="E234" s="49" t="s">
        <v>78</v>
      </c>
      <c r="F234" s="50" t="s">
        <v>78</v>
      </c>
      <c r="G234" s="50" t="s">
        <v>78</v>
      </c>
      <c r="H234" s="50" t="s">
        <v>78</v>
      </c>
      <c r="I234" s="51" t="s">
        <v>78</v>
      </c>
      <c r="J234" s="50" t="s">
        <v>79</v>
      </c>
      <c r="K234" s="30"/>
      <c r="L234" s="52" t="s">
        <v>78</v>
      </c>
    </row>
    <row r="235" customFormat="false" ht="15" hidden="fals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5" hidden="fals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5" hidden="false" customHeight="false" outlineLevel="0" collapsed="false">
      <c r="A237" s="32"/>
      <c r="B237" s="33"/>
      <c r="C237" s="34"/>
      <c r="D237" s="35" t="s">
        <v>30</v>
      </c>
      <c r="E237" s="36"/>
      <c r="F237" s="37" t="n">
        <f aca="false">SUM(F228:F236)</f>
        <v>0</v>
      </c>
      <c r="G237" s="37" t="n">
        <f aca="false">SUM(G228:G236)</f>
        <v>0</v>
      </c>
      <c r="H237" s="37" t="n">
        <f aca="false">SUM(H228:H236)</f>
        <v>0</v>
      </c>
      <c r="I237" s="37" t="n">
        <f aca="false">SUM(I228:I236)</f>
        <v>0</v>
      </c>
      <c r="J237" s="37" t="n">
        <f aca="false">SUM(J228:J236)</f>
        <v>0</v>
      </c>
      <c r="K237" s="38"/>
      <c r="L237" s="37" t="e">
        <f aca="false">SUM(L234:L242)</f>
        <v>#VALUE!</v>
      </c>
    </row>
    <row r="238" customFormat="false" ht="15" hidden="false" customHeight="false" outlineLevel="0" collapsed="false">
      <c r="A238" s="39" t="n">
        <f aca="false">A216</f>
        <v>1</v>
      </c>
      <c r="B238" s="40" t="n">
        <f aca="false">B216</f>
        <v>6</v>
      </c>
      <c r="C238" s="41" t="s">
        <v>51</v>
      </c>
      <c r="D238" s="42" t="s">
        <v>52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5" hidden="false" customHeight="false" outlineLevel="0" collapsed="false">
      <c r="A239" s="24"/>
      <c r="B239" s="25"/>
      <c r="C239" s="26"/>
      <c r="D239" s="42" t="s">
        <v>43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5" hidden="fals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5" hidden="fals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5" hidden="false" customHeight="false" outlineLevel="0" collapsed="false">
      <c r="A242" s="32"/>
      <c r="B242" s="33"/>
      <c r="C242" s="34"/>
      <c r="D242" s="35" t="s">
        <v>30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5" hidden="false" customHeight="false" outlineLevel="0" collapsed="false">
      <c r="A243" s="39" t="n">
        <f aca="false">A216</f>
        <v>1</v>
      </c>
      <c r="B243" s="40" t="n">
        <f aca="false">B216</f>
        <v>6</v>
      </c>
      <c r="C243" s="41" t="s">
        <v>53</v>
      </c>
      <c r="D243" s="31" t="s">
        <v>26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5" hidden="false" customHeight="false" outlineLevel="0" collapsed="false">
      <c r="A244" s="24"/>
      <c r="B244" s="25"/>
      <c r="C244" s="26"/>
      <c r="D244" s="31" t="s">
        <v>42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5" hidden="false" customHeight="false" outlineLevel="0" collapsed="false">
      <c r="A245" s="24"/>
      <c r="B245" s="25"/>
      <c r="C245" s="26"/>
      <c r="D245" s="31" t="s">
        <v>43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5" hidden="false" customHeight="false" outlineLevel="0" collapsed="false">
      <c r="A246" s="24"/>
      <c r="B246" s="25"/>
      <c r="C246" s="26"/>
      <c r="D246" s="31" t="s">
        <v>28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5" hidden="fals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5" hidden="fals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5" hidden="false" customHeight="false" outlineLevel="0" collapsed="false">
      <c r="A249" s="32"/>
      <c r="B249" s="33"/>
      <c r="C249" s="34"/>
      <c r="D249" s="35" t="s">
        <v>30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5" hidden="false" customHeight="false" outlineLevel="0" collapsed="false">
      <c r="A250" s="39" t="n">
        <f aca="false">A216</f>
        <v>1</v>
      </c>
      <c r="B250" s="40" t="n">
        <f aca="false">B216</f>
        <v>6</v>
      </c>
      <c r="C250" s="41" t="s">
        <v>54</v>
      </c>
      <c r="D250" s="42" t="s">
        <v>55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5" hidden="false" customHeight="false" outlineLevel="0" collapsed="false">
      <c r="A251" s="24"/>
      <c r="B251" s="25"/>
      <c r="C251" s="26"/>
      <c r="D251" s="42" t="s">
        <v>52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5" hidden="false" customHeight="false" outlineLevel="0" collapsed="false">
      <c r="A252" s="24"/>
      <c r="B252" s="25"/>
      <c r="C252" s="26"/>
      <c r="D252" s="42" t="s">
        <v>43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5" hidden="false" customHeight="false" outlineLevel="0" collapsed="false">
      <c r="A253" s="24"/>
      <c r="B253" s="25"/>
      <c r="C253" s="26"/>
      <c r="D253" s="42" t="s">
        <v>29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5" hidden="fals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5" hidden="fals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5" hidden="false" customHeight="false" outlineLevel="0" collapsed="false">
      <c r="A256" s="32"/>
      <c r="B256" s="33"/>
      <c r="C256" s="34"/>
      <c r="D256" s="53" t="s">
        <v>30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false" customHeight="true" outlineLevel="0" collapsed="false">
      <c r="A257" s="54" t="n">
        <f aca="false">A216</f>
        <v>1</v>
      </c>
      <c r="B257" s="55" t="n">
        <f aca="false">B216</f>
        <v>6</v>
      </c>
      <c r="C257" s="56" t="s">
        <v>56</v>
      </c>
      <c r="D257" s="56"/>
      <c r="E257" s="57"/>
      <c r="F257" s="58" t="n">
        <f aca="false">F223+F227+F237+F242+F249+F256</f>
        <v>0</v>
      </c>
      <c r="G257" s="58" t="n">
        <f aca="false">G223+G227+G237+G242+G249+G256</f>
        <v>0</v>
      </c>
      <c r="H257" s="58" t="n">
        <f aca="false">H223+H227+H237+H242+H249+H256</f>
        <v>0</v>
      </c>
      <c r="I257" s="58" t="n">
        <f aca="false">I223+I227+I237+I242+I249+I256</f>
        <v>0</v>
      </c>
      <c r="J257" s="58" t="n">
        <f aca="false">J223+J227+J237+J242+J249+J256</f>
        <v>0</v>
      </c>
      <c r="K257" s="59"/>
      <c r="L257" s="58" t="e">
        <f aca="false">L223+L227+L237+L242+L249+L256</f>
        <v>#VALUE!</v>
      </c>
    </row>
    <row r="258" customFormat="false" ht="15" hidden="false" customHeight="false" outlineLevel="0" collapsed="false">
      <c r="A258" s="17" t="n">
        <v>1</v>
      </c>
      <c r="B258" s="18" t="n">
        <v>7</v>
      </c>
      <c r="C258" s="19" t="s">
        <v>25</v>
      </c>
      <c r="D258" s="20" t="s">
        <v>26</v>
      </c>
      <c r="E258" s="21"/>
      <c r="F258" s="22"/>
      <c r="G258" s="22"/>
      <c r="H258" s="22"/>
      <c r="I258" s="22"/>
      <c r="J258" s="22"/>
      <c r="K258" s="23"/>
      <c r="L258" s="22"/>
    </row>
    <row r="259" customFormat="false" ht="15" hidden="false" customHeight="false" outlineLevel="0" collapsed="false">
      <c r="A259" s="24"/>
      <c r="B259" s="25"/>
      <c r="C259" s="26"/>
      <c r="D259" s="27"/>
      <c r="E259" s="28"/>
      <c r="F259" s="29"/>
      <c r="G259" s="29"/>
      <c r="H259" s="29"/>
      <c r="I259" s="29"/>
      <c r="J259" s="29"/>
      <c r="K259" s="30"/>
      <c r="L259" s="29"/>
    </row>
    <row r="260" customFormat="false" ht="15" hidden="false" customHeight="false" outlineLevel="0" collapsed="false">
      <c r="A260" s="24"/>
      <c r="B260" s="25"/>
      <c r="C260" s="26"/>
      <c r="D260" s="31" t="s">
        <v>27</v>
      </c>
      <c r="E260" s="28"/>
      <c r="F260" s="29"/>
      <c r="G260" s="29"/>
      <c r="H260" s="29"/>
      <c r="I260" s="29"/>
      <c r="J260" s="29"/>
      <c r="K260" s="30"/>
      <c r="L260" s="29"/>
    </row>
    <row r="261" customFormat="false" ht="15" hidden="false" customHeight="false" outlineLevel="0" collapsed="false">
      <c r="A261" s="24"/>
      <c r="B261" s="25"/>
      <c r="C261" s="26"/>
      <c r="D261" s="31" t="s">
        <v>28</v>
      </c>
      <c r="E261" s="28"/>
      <c r="F261" s="29"/>
      <c r="G261" s="29"/>
      <c r="H261" s="29"/>
      <c r="I261" s="29"/>
      <c r="J261" s="29"/>
      <c r="K261" s="30"/>
      <c r="L261" s="29"/>
    </row>
    <row r="262" customFormat="false" ht="15" hidden="false" customHeight="false" outlineLevel="0" collapsed="false">
      <c r="A262" s="24"/>
      <c r="B262" s="25"/>
      <c r="C262" s="26"/>
      <c r="D262" s="31" t="s">
        <v>29</v>
      </c>
      <c r="E262" s="28"/>
      <c r="F262" s="29"/>
      <c r="G262" s="29"/>
      <c r="H262" s="29"/>
      <c r="I262" s="29"/>
      <c r="J262" s="29"/>
      <c r="K262" s="30"/>
      <c r="L262" s="29"/>
    </row>
    <row r="263" customFormat="false" ht="13.8" hidden="false" customHeight="false" outlineLevel="0" collapsed="false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customFormat="false" ht="15" hidden="fals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5" hidden="false" customHeight="false" outlineLevel="0" collapsed="false">
      <c r="A265" s="32"/>
      <c r="B265" s="33"/>
      <c r="C265" s="34"/>
      <c r="D265" s="35" t="s">
        <v>30</v>
      </c>
      <c r="E265" s="36"/>
      <c r="F265" s="37" t="n">
        <f aca="false">SUM(F258:F264)</f>
        <v>0</v>
      </c>
      <c r="G265" s="37" t="n">
        <f aca="false">SUM(G258:G264)</f>
        <v>0</v>
      </c>
      <c r="H265" s="37" t="n">
        <f aca="false">SUM(H258:H264)</f>
        <v>0</v>
      </c>
      <c r="I265" s="37" t="n">
        <f aca="false">SUM(I258:I264)</f>
        <v>0</v>
      </c>
      <c r="J265" s="37" t="n">
        <f aca="false">SUM(J258:J264)</f>
        <v>0</v>
      </c>
      <c r="K265" s="38"/>
      <c r="L265" s="37" t="n">
        <f aca="false">SUM(L258:L264)</f>
        <v>0</v>
      </c>
    </row>
    <row r="266" customFormat="false" ht="15" hidden="false" customHeight="false" outlineLevel="0" collapsed="false">
      <c r="A266" s="39" t="n">
        <f aca="false">A258</f>
        <v>1</v>
      </c>
      <c r="B266" s="40" t="n">
        <f aca="false">B258</f>
        <v>7</v>
      </c>
      <c r="C266" s="41" t="s">
        <v>31</v>
      </c>
      <c r="D266" s="42" t="s">
        <v>29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5" hidden="fals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5" hidden="fals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5" hidden="false" customHeight="false" outlineLevel="0" collapsed="false">
      <c r="A269" s="32"/>
      <c r="B269" s="33"/>
      <c r="C269" s="34"/>
      <c r="D269" s="35" t="s">
        <v>30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3.8" hidden="false" customHeight="false" outlineLevel="0" collapsed="false">
      <c r="A270" s="39" t="n">
        <f aca="false">A258</f>
        <v>1</v>
      </c>
      <c r="B270" s="40" t="n">
        <f aca="false">B258</f>
        <v>7</v>
      </c>
      <c r="C270" s="41" t="s">
        <v>32</v>
      </c>
      <c r="D270" s="31" t="s">
        <v>33</v>
      </c>
      <c r="E270" s="43" t="s">
        <v>78</v>
      </c>
      <c r="F270" s="45" t="s">
        <v>78</v>
      </c>
      <c r="G270" s="45" t="s">
        <v>78</v>
      </c>
      <c r="H270" s="45" t="s">
        <v>78</v>
      </c>
      <c r="I270" s="46" t="s">
        <v>78</v>
      </c>
      <c r="J270" s="45" t="s">
        <v>78</v>
      </c>
      <c r="K270" s="47" t="s">
        <v>78</v>
      </c>
      <c r="L270" s="48" t="s">
        <v>78</v>
      </c>
    </row>
    <row r="271" customFormat="false" ht="13.8" hidden="false" customHeight="false" outlineLevel="0" collapsed="false">
      <c r="A271" s="24"/>
      <c r="B271" s="25"/>
      <c r="C271" s="26"/>
      <c r="D271" s="31" t="s">
        <v>36</v>
      </c>
      <c r="E271" s="49" t="s">
        <v>78</v>
      </c>
      <c r="F271" s="50" t="s">
        <v>78</v>
      </c>
      <c r="G271" s="50" t="s">
        <v>78</v>
      </c>
      <c r="H271" s="50" t="s">
        <v>78</v>
      </c>
      <c r="I271" s="51" t="s">
        <v>78</v>
      </c>
      <c r="J271" s="50" t="s">
        <v>78</v>
      </c>
      <c r="K271" s="27" t="s">
        <v>78</v>
      </c>
      <c r="L271" s="52" t="s">
        <v>78</v>
      </c>
    </row>
    <row r="272" customFormat="false" ht="13.8" hidden="false" customHeight="false" outlineLevel="0" collapsed="false">
      <c r="A272" s="24"/>
      <c r="B272" s="25"/>
      <c r="C272" s="26"/>
      <c r="D272" s="31" t="s">
        <v>39</v>
      </c>
      <c r="E272" s="49" t="s">
        <v>78</v>
      </c>
      <c r="F272" s="50" t="s">
        <v>78</v>
      </c>
      <c r="G272" s="50" t="s">
        <v>78</v>
      </c>
      <c r="H272" s="50" t="s">
        <v>78</v>
      </c>
      <c r="I272" s="51" t="s">
        <v>78</v>
      </c>
      <c r="J272" s="50" t="s">
        <v>78</v>
      </c>
      <c r="K272" s="27" t="s">
        <v>78</v>
      </c>
      <c r="L272" s="52" t="s">
        <v>78</v>
      </c>
    </row>
    <row r="273" customFormat="false" ht="13.8" hidden="false" customHeight="false" outlineLevel="0" collapsed="false">
      <c r="A273" s="24"/>
      <c r="B273" s="25"/>
      <c r="C273" s="26"/>
      <c r="D273" s="31" t="s">
        <v>42</v>
      </c>
      <c r="E273" s="67" t="s">
        <v>78</v>
      </c>
      <c r="F273" s="50" t="s">
        <v>78</v>
      </c>
      <c r="G273" s="63" t="s">
        <v>78</v>
      </c>
      <c r="H273" s="68" t="s">
        <v>78</v>
      </c>
      <c r="I273" s="68" t="s">
        <v>78</v>
      </c>
      <c r="J273" s="68" t="s">
        <v>78</v>
      </c>
      <c r="K273" s="27" t="s">
        <v>78</v>
      </c>
      <c r="L273" s="52" t="s">
        <v>78</v>
      </c>
    </row>
    <row r="274" customFormat="false" ht="13.8" hidden="false" customHeight="false" outlineLevel="0" collapsed="false">
      <c r="A274" s="24"/>
      <c r="B274" s="25"/>
      <c r="C274" s="26"/>
      <c r="D274" s="31" t="s">
        <v>43</v>
      </c>
      <c r="E274" s="49" t="s">
        <v>78</v>
      </c>
      <c r="F274" s="50" t="s">
        <v>78</v>
      </c>
      <c r="G274" s="50" t="s">
        <v>78</v>
      </c>
      <c r="H274" s="50" t="s">
        <v>78</v>
      </c>
      <c r="I274" s="51" t="s">
        <v>78</v>
      </c>
      <c r="J274" s="50" t="s">
        <v>78</v>
      </c>
      <c r="K274" s="27" t="s">
        <v>78</v>
      </c>
      <c r="L274" s="52" t="s">
        <v>78</v>
      </c>
    </row>
    <row r="275" customFormat="false" ht="13.8" hidden="false" customHeight="false" outlineLevel="0" collapsed="false">
      <c r="A275" s="24"/>
      <c r="B275" s="25"/>
      <c r="C275" s="26"/>
      <c r="D275" s="31" t="s">
        <v>46</v>
      </c>
      <c r="E275" s="49" t="s">
        <v>78</v>
      </c>
      <c r="F275" s="50" t="s">
        <v>78</v>
      </c>
      <c r="G275" s="50" t="s">
        <v>78</v>
      </c>
      <c r="H275" s="50" t="s">
        <v>78</v>
      </c>
      <c r="I275" s="51" t="s">
        <v>78</v>
      </c>
      <c r="J275" s="50" t="s">
        <v>78</v>
      </c>
      <c r="K275" s="30"/>
      <c r="L275" s="52" t="s">
        <v>78</v>
      </c>
    </row>
    <row r="276" customFormat="false" ht="13.8" hidden="false" customHeight="false" outlineLevel="0" collapsed="false">
      <c r="A276" s="24"/>
      <c r="B276" s="25"/>
      <c r="C276" s="26"/>
      <c r="D276" s="31" t="s">
        <v>49</v>
      </c>
      <c r="E276" s="49" t="s">
        <v>78</v>
      </c>
      <c r="F276" s="50" t="s">
        <v>78</v>
      </c>
      <c r="G276" s="50" t="s">
        <v>78</v>
      </c>
      <c r="H276" s="50" t="s">
        <v>78</v>
      </c>
      <c r="I276" s="51" t="s">
        <v>78</v>
      </c>
      <c r="J276" s="50" t="s">
        <v>78</v>
      </c>
      <c r="K276" s="30"/>
      <c r="L276" s="52" t="s">
        <v>78</v>
      </c>
    </row>
    <row r="277" customFormat="false" ht="15" hidden="fals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5" hidden="fals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5" hidden="false" customHeight="false" outlineLevel="0" collapsed="false">
      <c r="A279" s="32"/>
      <c r="B279" s="33"/>
      <c r="C279" s="34"/>
      <c r="D279" s="35" t="s">
        <v>30</v>
      </c>
      <c r="E279" s="36"/>
      <c r="F279" s="37" t="n">
        <f aca="false">SUM(F270:F278)</f>
        <v>0</v>
      </c>
      <c r="G279" s="37" t="n">
        <f aca="false">SUM(G270:G278)</f>
        <v>0</v>
      </c>
      <c r="H279" s="37" t="n">
        <f aca="false">SUM(H270:H278)</f>
        <v>0</v>
      </c>
      <c r="I279" s="37" t="n">
        <f aca="false">SUM(I270:I278)</f>
        <v>0</v>
      </c>
      <c r="J279" s="37" t="n">
        <f aca="false">SUM(J270:J278)</f>
        <v>0</v>
      </c>
      <c r="K279" s="38"/>
      <c r="L279" s="37" t="e">
        <f aca="false">SUM(L276:L284)</f>
        <v>#VALUE!</v>
      </c>
    </row>
    <row r="280" customFormat="false" ht="15" hidden="false" customHeight="false" outlineLevel="0" collapsed="false">
      <c r="A280" s="39" t="n">
        <f aca="false">A258</f>
        <v>1</v>
      </c>
      <c r="B280" s="40" t="n">
        <f aca="false">B258</f>
        <v>7</v>
      </c>
      <c r="C280" s="41" t="s">
        <v>51</v>
      </c>
      <c r="D280" s="42" t="s">
        <v>52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5" hidden="false" customHeight="false" outlineLevel="0" collapsed="false">
      <c r="A281" s="24"/>
      <c r="B281" s="25"/>
      <c r="C281" s="26"/>
      <c r="D281" s="42" t="s">
        <v>43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5" hidden="fals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5" hidden="fals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5" hidden="false" customHeight="false" outlineLevel="0" collapsed="false">
      <c r="A284" s="32"/>
      <c r="B284" s="33"/>
      <c r="C284" s="34"/>
      <c r="D284" s="35" t="s">
        <v>30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5" hidden="false" customHeight="false" outlineLevel="0" collapsed="false">
      <c r="A285" s="39" t="n">
        <f aca="false">A258</f>
        <v>1</v>
      </c>
      <c r="B285" s="40" t="n">
        <f aca="false">B258</f>
        <v>7</v>
      </c>
      <c r="C285" s="41" t="s">
        <v>53</v>
      </c>
      <c r="D285" s="31" t="s">
        <v>26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5" hidden="false" customHeight="false" outlineLevel="0" collapsed="false">
      <c r="A286" s="24"/>
      <c r="B286" s="25"/>
      <c r="C286" s="26"/>
      <c r="D286" s="31" t="s">
        <v>42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5" hidden="false" customHeight="false" outlineLevel="0" collapsed="false">
      <c r="A287" s="24"/>
      <c r="B287" s="25"/>
      <c r="C287" s="26"/>
      <c r="D287" s="31" t="s">
        <v>43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5" hidden="false" customHeight="false" outlineLevel="0" collapsed="false">
      <c r="A288" s="24"/>
      <c r="B288" s="25"/>
      <c r="C288" s="26"/>
      <c r="D288" s="31" t="s">
        <v>28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5" hidden="fals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5" hidden="fals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5" hidden="false" customHeight="false" outlineLevel="0" collapsed="false">
      <c r="A291" s="32"/>
      <c r="B291" s="33"/>
      <c r="C291" s="34"/>
      <c r="D291" s="35" t="s">
        <v>30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5" hidden="false" customHeight="false" outlineLevel="0" collapsed="false">
      <c r="A292" s="39" t="n">
        <f aca="false">A258</f>
        <v>1</v>
      </c>
      <c r="B292" s="40" t="n">
        <f aca="false">B258</f>
        <v>7</v>
      </c>
      <c r="C292" s="41" t="s">
        <v>54</v>
      </c>
      <c r="D292" s="42" t="s">
        <v>55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5" hidden="false" customHeight="false" outlineLevel="0" collapsed="false">
      <c r="A293" s="24"/>
      <c r="B293" s="25"/>
      <c r="C293" s="26"/>
      <c r="D293" s="42" t="s">
        <v>52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5" hidden="false" customHeight="false" outlineLevel="0" collapsed="false">
      <c r="A294" s="24"/>
      <c r="B294" s="25"/>
      <c r="C294" s="26"/>
      <c r="D294" s="42" t="s">
        <v>43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5" hidden="false" customHeight="false" outlineLevel="0" collapsed="false">
      <c r="A295" s="24"/>
      <c r="B295" s="25"/>
      <c r="C295" s="26"/>
      <c r="D295" s="42" t="s">
        <v>29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5" hidden="fals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5" hidden="fals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5" hidden="false" customHeight="false" outlineLevel="0" collapsed="false">
      <c r="A298" s="32"/>
      <c r="B298" s="33"/>
      <c r="C298" s="34"/>
      <c r="D298" s="53" t="s">
        <v>30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false" customHeight="true" outlineLevel="0" collapsed="false">
      <c r="A299" s="54" t="n">
        <f aca="false">A258</f>
        <v>1</v>
      </c>
      <c r="B299" s="55" t="n">
        <f aca="false">B258</f>
        <v>7</v>
      </c>
      <c r="C299" s="56" t="s">
        <v>56</v>
      </c>
      <c r="D299" s="56"/>
      <c r="E299" s="57"/>
      <c r="F299" s="58" t="n">
        <f aca="false">F265+F269+F279+F284+F291+F298</f>
        <v>0</v>
      </c>
      <c r="G299" s="58" t="n">
        <f aca="false">G265+G269+G279+G284+G291+G298</f>
        <v>0</v>
      </c>
      <c r="H299" s="58" t="n">
        <f aca="false">H265+H269+H279+H284+H291+H298</f>
        <v>0</v>
      </c>
      <c r="I299" s="58" t="n">
        <f aca="false">I265+I269+I279+I284+I291+I298</f>
        <v>0</v>
      </c>
      <c r="J299" s="58" t="n">
        <f aca="false">J265+J269+J279+J284+J291+J298</f>
        <v>0</v>
      </c>
      <c r="K299" s="59"/>
      <c r="L299" s="58" t="e">
        <f aca="false">L265+L269+L279+L284+L291+L298</f>
        <v>#VALUE!</v>
      </c>
    </row>
    <row r="300" customFormat="false" ht="15" hidden="false" customHeight="false" outlineLevel="0" collapsed="false">
      <c r="A300" s="17" t="n">
        <v>2</v>
      </c>
      <c r="B300" s="18" t="n">
        <v>1</v>
      </c>
      <c r="C300" s="19" t="s">
        <v>25</v>
      </c>
      <c r="D300" s="20" t="s">
        <v>26</v>
      </c>
      <c r="E300" s="21"/>
      <c r="F300" s="22"/>
      <c r="G300" s="22"/>
      <c r="H300" s="22"/>
      <c r="I300" s="22"/>
      <c r="J300" s="22"/>
      <c r="K300" s="23"/>
      <c r="L300" s="22"/>
    </row>
    <row r="301" customFormat="false" ht="15" hidden="false" customHeight="false" outlineLevel="0" collapsed="false">
      <c r="A301" s="24"/>
      <c r="B301" s="25"/>
      <c r="C301" s="26"/>
      <c r="D301" s="27"/>
      <c r="E301" s="28"/>
      <c r="F301" s="29"/>
      <c r="G301" s="29"/>
      <c r="H301" s="29"/>
      <c r="I301" s="29"/>
      <c r="J301" s="29"/>
      <c r="K301" s="30"/>
      <c r="L301" s="29"/>
    </row>
    <row r="302" customFormat="false" ht="15" hidden="false" customHeight="false" outlineLevel="0" collapsed="false">
      <c r="A302" s="24"/>
      <c r="B302" s="25"/>
      <c r="C302" s="26"/>
      <c r="D302" s="31" t="s">
        <v>27</v>
      </c>
      <c r="E302" s="28"/>
      <c r="F302" s="29"/>
      <c r="G302" s="29"/>
      <c r="H302" s="29"/>
      <c r="I302" s="29"/>
      <c r="J302" s="29"/>
      <c r="K302" s="30"/>
      <c r="L302" s="29"/>
    </row>
    <row r="303" customFormat="false" ht="15" hidden="false" customHeight="false" outlineLevel="0" collapsed="false">
      <c r="A303" s="24"/>
      <c r="B303" s="25"/>
      <c r="C303" s="26"/>
      <c r="D303" s="31" t="s">
        <v>28</v>
      </c>
      <c r="E303" s="28"/>
      <c r="F303" s="29"/>
      <c r="G303" s="29"/>
      <c r="H303" s="29"/>
      <c r="I303" s="29"/>
      <c r="J303" s="29"/>
      <c r="K303" s="30"/>
      <c r="L303" s="29"/>
    </row>
    <row r="304" customFormat="false" ht="15" hidden="false" customHeight="false" outlineLevel="0" collapsed="false">
      <c r="A304" s="24"/>
      <c r="B304" s="25"/>
      <c r="C304" s="26"/>
      <c r="D304" s="31" t="s">
        <v>29</v>
      </c>
      <c r="E304" s="28"/>
      <c r="F304" s="29"/>
      <c r="G304" s="29"/>
      <c r="H304" s="29"/>
      <c r="I304" s="29"/>
      <c r="J304" s="29"/>
      <c r="K304" s="30"/>
      <c r="L304" s="29"/>
    </row>
    <row r="305" customFormat="false" ht="15" hidden="false" customHeight="false" outlineLevel="0" collapsed="false">
      <c r="A305" s="24"/>
      <c r="B305" s="25"/>
      <c r="C305" s="26"/>
      <c r="D305" s="27"/>
      <c r="E305" s="28"/>
      <c r="F305" s="29"/>
      <c r="G305" s="29"/>
      <c r="H305" s="29"/>
      <c r="I305" s="29"/>
      <c r="J305" s="29"/>
      <c r="K305" s="30"/>
      <c r="L305" s="29"/>
    </row>
    <row r="306" customFormat="false" ht="15" hidden="false" customHeight="false" outlineLevel="0" collapsed="false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customFormat="false" ht="15" hidden="false" customHeight="false" outlineLevel="0" collapsed="false">
      <c r="A307" s="32"/>
      <c r="B307" s="33"/>
      <c r="C307" s="34"/>
      <c r="D307" s="35" t="s">
        <v>30</v>
      </c>
      <c r="E307" s="36"/>
      <c r="F307" s="37" t="n">
        <f aca="false">SUM(F300:F306)</f>
        <v>0</v>
      </c>
      <c r="G307" s="37" t="n">
        <f aca="false">SUM(G300:G306)</f>
        <v>0</v>
      </c>
      <c r="H307" s="37" t="n">
        <f aca="false">SUM(H300:H306)</f>
        <v>0</v>
      </c>
      <c r="I307" s="37" t="n">
        <f aca="false">SUM(I300:I306)</f>
        <v>0</v>
      </c>
      <c r="J307" s="37" t="n">
        <f aca="false">SUM(J300:J306)</f>
        <v>0</v>
      </c>
      <c r="K307" s="38"/>
      <c r="L307" s="37" t="n">
        <f aca="false">SUM(L300:L306)</f>
        <v>0</v>
      </c>
    </row>
    <row r="308" customFormat="false" ht="15" hidden="false" customHeight="false" outlineLevel="0" collapsed="false">
      <c r="A308" s="39" t="n">
        <f aca="false">A300</f>
        <v>2</v>
      </c>
      <c r="B308" s="40" t="n">
        <f aca="false">B300</f>
        <v>1</v>
      </c>
      <c r="C308" s="41" t="s">
        <v>31</v>
      </c>
      <c r="D308" s="42" t="s">
        <v>29</v>
      </c>
      <c r="E308" s="28"/>
      <c r="F308" s="29"/>
      <c r="G308" s="29"/>
      <c r="H308" s="29"/>
      <c r="I308" s="29"/>
      <c r="J308" s="29"/>
      <c r="K308" s="30"/>
      <c r="L308" s="29"/>
    </row>
    <row r="309" customFormat="false" ht="15" hidden="fals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5" hidden="false" customHeight="false" outlineLevel="0" collapsed="false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customFormat="false" ht="15" hidden="false" customHeight="false" outlineLevel="0" collapsed="false">
      <c r="A311" s="32"/>
      <c r="B311" s="33"/>
      <c r="C311" s="34"/>
      <c r="D311" s="35" t="s">
        <v>30</v>
      </c>
      <c r="E311" s="36"/>
      <c r="F311" s="37" t="n">
        <f aca="false">SUM(F308:F310)</f>
        <v>0</v>
      </c>
      <c r="G311" s="37" t="n">
        <f aca="false">SUM(G308:G310)</f>
        <v>0</v>
      </c>
      <c r="H311" s="37" t="n">
        <f aca="false">SUM(H308:H310)</f>
        <v>0</v>
      </c>
      <c r="I311" s="37" t="n">
        <f aca="false">SUM(I308:I310)</f>
        <v>0</v>
      </c>
      <c r="J311" s="37" t="n">
        <f aca="false">SUM(J308:J310)</f>
        <v>0</v>
      </c>
      <c r="K311" s="38"/>
      <c r="L311" s="37" t="e">
        <f aca="false">SUM(L308:L316)</f>
        <v>#VALUE!</v>
      </c>
    </row>
    <row r="312" customFormat="false" ht="13.8" hidden="false" customHeight="false" outlineLevel="0" collapsed="false">
      <c r="A312" s="39" t="n">
        <f aca="false">A300</f>
        <v>2</v>
      </c>
      <c r="B312" s="40" t="n">
        <f aca="false">B300</f>
        <v>1</v>
      </c>
      <c r="C312" s="41" t="s">
        <v>32</v>
      </c>
      <c r="D312" s="31" t="s">
        <v>33</v>
      </c>
      <c r="E312" s="43" t="s">
        <v>57</v>
      </c>
      <c r="F312" s="45" t="n">
        <v>60</v>
      </c>
      <c r="G312" s="45" t="n">
        <v>1</v>
      </c>
      <c r="H312" s="45" t="n">
        <v>0</v>
      </c>
      <c r="I312" s="46" t="n">
        <v>2</v>
      </c>
      <c r="J312" s="45" t="n">
        <v>10</v>
      </c>
      <c r="K312" s="65" t="n">
        <v>71</v>
      </c>
      <c r="L312" s="48" t="n">
        <v>9.47</v>
      </c>
    </row>
    <row r="313" customFormat="false" ht="13.8" hidden="false" customHeight="false" outlineLevel="0" collapsed="false">
      <c r="A313" s="24"/>
      <c r="B313" s="25"/>
      <c r="C313" s="26"/>
      <c r="D313" s="31" t="s">
        <v>36</v>
      </c>
      <c r="E313" s="49" t="s">
        <v>80</v>
      </c>
      <c r="F313" s="50" t="n">
        <v>200</v>
      </c>
      <c r="G313" s="50" t="n">
        <v>2</v>
      </c>
      <c r="H313" s="50" t="n">
        <v>2</v>
      </c>
      <c r="I313" s="51" t="n">
        <v>14</v>
      </c>
      <c r="J313" s="50" t="n">
        <v>95</v>
      </c>
      <c r="K313" s="63" t="n">
        <v>103</v>
      </c>
      <c r="L313" s="52" t="n">
        <v>8.02</v>
      </c>
    </row>
    <row r="314" customFormat="false" ht="13.8" hidden="false" customHeight="false" outlineLevel="0" collapsed="false">
      <c r="A314" s="24"/>
      <c r="B314" s="25"/>
      <c r="C314" s="26"/>
      <c r="D314" s="31" t="s">
        <v>39</v>
      </c>
      <c r="E314" s="49" t="s">
        <v>81</v>
      </c>
      <c r="F314" s="50" t="n">
        <v>120</v>
      </c>
      <c r="G314" s="50" t="n">
        <v>10.92</v>
      </c>
      <c r="H314" s="50" t="n">
        <v>6</v>
      </c>
      <c r="I314" s="51" t="n">
        <v>6</v>
      </c>
      <c r="J314" s="50" t="n">
        <v>118.8</v>
      </c>
      <c r="K314" s="63" t="n">
        <v>229</v>
      </c>
      <c r="L314" s="52" t="n">
        <v>28.44</v>
      </c>
    </row>
    <row r="315" customFormat="false" ht="13.8" hidden="false" customHeight="false" outlineLevel="0" collapsed="false">
      <c r="A315" s="24"/>
      <c r="B315" s="25"/>
      <c r="C315" s="26"/>
      <c r="D315" s="31" t="s">
        <v>42</v>
      </c>
      <c r="E315" s="49" t="s">
        <v>82</v>
      </c>
      <c r="F315" s="50" t="n">
        <v>150</v>
      </c>
      <c r="G315" s="50" t="n">
        <v>4</v>
      </c>
      <c r="H315" s="50" t="n">
        <v>6</v>
      </c>
      <c r="I315" s="51" t="n">
        <v>41</v>
      </c>
      <c r="J315" s="50" t="n">
        <v>236</v>
      </c>
      <c r="K315" s="63" t="n">
        <v>304</v>
      </c>
      <c r="L315" s="52" t="n">
        <v>16.64</v>
      </c>
    </row>
    <row r="316" customFormat="false" ht="13.8" hidden="false" customHeight="false" outlineLevel="0" collapsed="false">
      <c r="A316" s="24"/>
      <c r="B316" s="25"/>
      <c r="C316" s="26"/>
      <c r="D316" s="31" t="s">
        <v>43</v>
      </c>
      <c r="E316" s="49" t="s">
        <v>83</v>
      </c>
      <c r="F316" s="50" t="n">
        <v>200</v>
      </c>
      <c r="G316" s="50" t="n">
        <v>1</v>
      </c>
      <c r="H316" s="50" t="n">
        <v>0</v>
      </c>
      <c r="I316" s="51" t="n">
        <v>32</v>
      </c>
      <c r="J316" s="50" t="n">
        <v>132.8</v>
      </c>
      <c r="K316" s="63" t="n">
        <v>349</v>
      </c>
      <c r="L316" s="52" t="n">
        <v>7.02</v>
      </c>
    </row>
    <row r="317" customFormat="false" ht="13.8" hidden="false" customHeight="false" outlineLevel="0" collapsed="false">
      <c r="A317" s="24"/>
      <c r="B317" s="25"/>
      <c r="C317" s="26"/>
      <c r="D317" s="31" t="s">
        <v>46</v>
      </c>
      <c r="E317" s="49" t="s">
        <v>84</v>
      </c>
      <c r="F317" s="50" t="n">
        <v>40</v>
      </c>
      <c r="G317" s="50" t="n">
        <v>2</v>
      </c>
      <c r="H317" s="50" t="n">
        <v>0</v>
      </c>
      <c r="I317" s="51" t="n">
        <v>14</v>
      </c>
      <c r="J317" s="50" t="n">
        <v>70</v>
      </c>
      <c r="K317" s="30"/>
      <c r="L317" s="52" t="n">
        <v>3.2</v>
      </c>
    </row>
    <row r="318" customFormat="false" ht="13.8" hidden="false" customHeight="false" outlineLevel="0" collapsed="false">
      <c r="A318" s="24"/>
      <c r="B318" s="25"/>
      <c r="C318" s="26"/>
      <c r="D318" s="31" t="s">
        <v>49</v>
      </c>
      <c r="E318" s="49" t="s">
        <v>50</v>
      </c>
      <c r="F318" s="50" t="n">
        <v>30</v>
      </c>
      <c r="G318" s="50" t="n">
        <v>2</v>
      </c>
      <c r="H318" s="50" t="n">
        <v>0</v>
      </c>
      <c r="I318" s="51" t="n">
        <v>15</v>
      </c>
      <c r="J318" s="50" t="n">
        <v>69</v>
      </c>
      <c r="K318" s="30"/>
      <c r="L318" s="52" t="n">
        <v>2.39</v>
      </c>
    </row>
    <row r="319" customFormat="false" ht="15" hidden="fals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5" hidden="false" customHeight="false" outlineLevel="0" collapsed="false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customFormat="false" ht="15" hidden="false" customHeight="false" outlineLevel="0" collapsed="false">
      <c r="A321" s="32"/>
      <c r="B321" s="33"/>
      <c r="C321" s="34"/>
      <c r="D321" s="35" t="s">
        <v>30</v>
      </c>
      <c r="E321" s="36"/>
      <c r="F321" s="37" t="n">
        <f aca="false">SUM(F312:F320)</f>
        <v>800</v>
      </c>
      <c r="G321" s="37" t="n">
        <f aca="false">SUM(G312:G320)</f>
        <v>22.92</v>
      </c>
      <c r="H321" s="37" t="n">
        <f aca="false">SUM(H312:H320)</f>
        <v>14</v>
      </c>
      <c r="I321" s="37" t="n">
        <f aca="false">SUM(I312:I320)</f>
        <v>124</v>
      </c>
      <c r="J321" s="37" t="n">
        <f aca="false">SUM(J312:J320)</f>
        <v>731.6</v>
      </c>
      <c r="K321" s="38"/>
      <c r="L321" s="37" t="e">
        <f aca="false">SUM(L318:L326)</f>
        <v>#VALUE!</v>
      </c>
    </row>
    <row r="322" customFormat="false" ht="15" hidden="false" customHeight="false" outlineLevel="0" collapsed="false">
      <c r="A322" s="39" t="n">
        <f aca="false">A300</f>
        <v>2</v>
      </c>
      <c r="B322" s="40" t="n">
        <f aca="false">B300</f>
        <v>1</v>
      </c>
      <c r="C322" s="41" t="s">
        <v>51</v>
      </c>
      <c r="D322" s="42" t="s">
        <v>52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5" hidden="false" customHeight="false" outlineLevel="0" collapsed="false">
      <c r="A323" s="24"/>
      <c r="B323" s="25"/>
      <c r="C323" s="26"/>
      <c r="D323" s="42" t="s">
        <v>43</v>
      </c>
      <c r="E323" s="28"/>
      <c r="F323" s="29"/>
      <c r="G323" s="29"/>
      <c r="H323" s="29"/>
      <c r="I323" s="29"/>
      <c r="J323" s="29"/>
      <c r="K323" s="30"/>
      <c r="L323" s="29"/>
    </row>
    <row r="324" customFormat="false" ht="15" hidden="fals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5" hidden="false" customHeight="false" outlineLevel="0" collapsed="false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customFormat="false" ht="15" hidden="false" customHeight="false" outlineLevel="0" collapsed="false">
      <c r="A326" s="32"/>
      <c r="B326" s="33"/>
      <c r="C326" s="34"/>
      <c r="D326" s="35" t="s">
        <v>30</v>
      </c>
      <c r="E326" s="36"/>
      <c r="F326" s="37" t="n">
        <f aca="false">SUM(F322:F325)</f>
        <v>0</v>
      </c>
      <c r="G326" s="37" t="n">
        <f aca="false">SUM(G322:G325)</f>
        <v>0</v>
      </c>
      <c r="H326" s="37" t="n">
        <f aca="false">SUM(H322:H325)</f>
        <v>0</v>
      </c>
      <c r="I326" s="37" t="n">
        <f aca="false">SUM(I322:I325)</f>
        <v>0</v>
      </c>
      <c r="J326" s="37" t="n">
        <f aca="false">SUM(J322:J325)</f>
        <v>0</v>
      </c>
      <c r="K326" s="38"/>
      <c r="L326" s="37" t="e">
        <f aca="false">SUM(L319:L325)</f>
        <v>#VALUE!</v>
      </c>
    </row>
    <row r="327" customFormat="false" ht="15" hidden="false" customHeight="false" outlineLevel="0" collapsed="false">
      <c r="A327" s="39" t="n">
        <f aca="false">A300</f>
        <v>2</v>
      </c>
      <c r="B327" s="40" t="n">
        <f aca="false">B300</f>
        <v>1</v>
      </c>
      <c r="C327" s="41" t="s">
        <v>53</v>
      </c>
      <c r="D327" s="31" t="s">
        <v>26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5" hidden="false" customHeight="false" outlineLevel="0" collapsed="false">
      <c r="A328" s="24"/>
      <c r="B328" s="25"/>
      <c r="C328" s="26"/>
      <c r="D328" s="31" t="s">
        <v>42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5" hidden="false" customHeight="false" outlineLevel="0" collapsed="false">
      <c r="A329" s="24"/>
      <c r="B329" s="25"/>
      <c r="C329" s="26"/>
      <c r="D329" s="31" t="s">
        <v>43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5" hidden="false" customHeight="false" outlineLevel="0" collapsed="false">
      <c r="A330" s="24"/>
      <c r="B330" s="25"/>
      <c r="C330" s="26"/>
      <c r="D330" s="31" t="s">
        <v>28</v>
      </c>
      <c r="E330" s="28"/>
      <c r="F330" s="29"/>
      <c r="G330" s="29"/>
      <c r="H330" s="29"/>
      <c r="I330" s="29"/>
      <c r="J330" s="29"/>
      <c r="K330" s="30"/>
      <c r="L330" s="29"/>
    </row>
    <row r="331" customFormat="false" ht="15" hidden="fals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5" hidden="false" customHeight="false" outlineLevel="0" collapsed="false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customFormat="false" ht="15" hidden="false" customHeight="false" outlineLevel="0" collapsed="false">
      <c r="A333" s="32"/>
      <c r="B333" s="33"/>
      <c r="C333" s="34"/>
      <c r="D333" s="35" t="s">
        <v>30</v>
      </c>
      <c r="E333" s="36"/>
      <c r="F333" s="37" t="n">
        <f aca="false">SUM(F327:F332)</f>
        <v>0</v>
      </c>
      <c r="G333" s="37" t="n">
        <f aca="false">SUM(G327:G332)</f>
        <v>0</v>
      </c>
      <c r="H333" s="37" t="n">
        <f aca="false">SUM(H327:H332)</f>
        <v>0</v>
      </c>
      <c r="I333" s="37" t="n">
        <f aca="false">SUM(I327:I332)</f>
        <v>0</v>
      </c>
      <c r="J333" s="37" t="n">
        <f aca="false">SUM(J327:J332)</f>
        <v>0</v>
      </c>
      <c r="K333" s="38"/>
      <c r="L333" s="37" t="e">
        <f aca="false">SUM(L327:L335)</f>
        <v>#VALUE!</v>
      </c>
    </row>
    <row r="334" customFormat="false" ht="15" hidden="false" customHeight="false" outlineLevel="0" collapsed="false">
      <c r="A334" s="39" t="n">
        <f aca="false">A300</f>
        <v>2</v>
      </c>
      <c r="B334" s="40" t="n">
        <f aca="false">B300</f>
        <v>1</v>
      </c>
      <c r="C334" s="41" t="s">
        <v>54</v>
      </c>
      <c r="D334" s="42" t="s">
        <v>55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5" hidden="false" customHeight="false" outlineLevel="0" collapsed="false">
      <c r="A335" s="24"/>
      <c r="B335" s="25"/>
      <c r="C335" s="26"/>
      <c r="D335" s="42" t="s">
        <v>52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5" hidden="false" customHeight="false" outlineLevel="0" collapsed="false">
      <c r="A336" s="24"/>
      <c r="B336" s="25"/>
      <c r="C336" s="26"/>
      <c r="D336" s="42" t="s">
        <v>43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5" hidden="false" customHeight="false" outlineLevel="0" collapsed="false">
      <c r="A337" s="24"/>
      <c r="B337" s="25"/>
      <c r="C337" s="26"/>
      <c r="D337" s="42" t="s">
        <v>29</v>
      </c>
      <c r="E337" s="28"/>
      <c r="F337" s="29"/>
      <c r="G337" s="29"/>
      <c r="H337" s="29"/>
      <c r="I337" s="29"/>
      <c r="J337" s="29"/>
      <c r="K337" s="30"/>
      <c r="L337" s="29"/>
    </row>
    <row r="338" customFormat="false" ht="15" hidden="fals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5" hidden="false" customHeight="false" outlineLevel="0" collapsed="false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customFormat="false" ht="15" hidden="false" customHeight="false" outlineLevel="0" collapsed="false">
      <c r="A340" s="32"/>
      <c r="B340" s="33"/>
      <c r="C340" s="34"/>
      <c r="D340" s="53" t="s">
        <v>30</v>
      </c>
      <c r="E340" s="36"/>
      <c r="F340" s="37" t="n">
        <f aca="false">SUM(F334:F339)</f>
        <v>0</v>
      </c>
      <c r="G340" s="37" t="n">
        <f aca="false">SUM(G334:G339)</f>
        <v>0</v>
      </c>
      <c r="H340" s="37" t="n">
        <f aca="false">SUM(H334:H339)</f>
        <v>0</v>
      </c>
      <c r="I340" s="37" t="n">
        <f aca="false">SUM(I334:I339)</f>
        <v>0</v>
      </c>
      <c r="J340" s="37" t="n">
        <f aca="false">SUM(J334:J339)</f>
        <v>0</v>
      </c>
      <c r="K340" s="38"/>
      <c r="L340" s="37" t="e">
        <f aca="false">SUM(L334:L342)</f>
        <v>#VALUE!</v>
      </c>
    </row>
    <row r="341" customFormat="false" ht="15.75" hidden="false" customHeight="true" outlineLevel="0" collapsed="false">
      <c r="A341" s="54" t="n">
        <f aca="false">A300</f>
        <v>2</v>
      </c>
      <c r="B341" s="55" t="n">
        <f aca="false">B300</f>
        <v>1</v>
      </c>
      <c r="C341" s="56" t="s">
        <v>56</v>
      </c>
      <c r="D341" s="56"/>
      <c r="E341" s="57"/>
      <c r="F341" s="58" t="n">
        <f aca="false">F307+F311+F321+F326+F333+F340</f>
        <v>800</v>
      </c>
      <c r="G341" s="58" t="n">
        <f aca="false">G307+G311+G321+G326+G333+G340</f>
        <v>22.92</v>
      </c>
      <c r="H341" s="58" t="n">
        <f aca="false">H307+H311+H321+H326+H333+H340</f>
        <v>14</v>
      </c>
      <c r="I341" s="58" t="n">
        <f aca="false">I307+I311+I321+I326+I333+I340</f>
        <v>124</v>
      </c>
      <c r="J341" s="58" t="n">
        <f aca="false">J307+J311+J321+J326+J333+J340</f>
        <v>731.6</v>
      </c>
      <c r="K341" s="59"/>
      <c r="L341" s="58" t="e">
        <f aca="false">L307+L311+L321+L326+L333+L340</f>
        <v>#VALUE!</v>
      </c>
    </row>
    <row r="342" customFormat="false" ht="15" hidden="false" customHeight="false" outlineLevel="0" collapsed="false">
      <c r="A342" s="60" t="n">
        <v>2</v>
      </c>
      <c r="B342" s="25" t="n">
        <v>2</v>
      </c>
      <c r="C342" s="19" t="s">
        <v>25</v>
      </c>
      <c r="D342" s="20" t="s">
        <v>26</v>
      </c>
      <c r="E342" s="21"/>
      <c r="F342" s="22"/>
      <c r="G342" s="22"/>
      <c r="H342" s="22"/>
      <c r="I342" s="22"/>
      <c r="J342" s="22"/>
      <c r="K342" s="23"/>
      <c r="L342" s="22"/>
    </row>
    <row r="343" customFormat="false" ht="15" hidden="false" customHeight="false" outlineLevel="0" collapsed="false">
      <c r="A343" s="60"/>
      <c r="B343" s="25"/>
      <c r="C343" s="26"/>
      <c r="D343" s="27"/>
      <c r="E343" s="28"/>
      <c r="F343" s="29"/>
      <c r="G343" s="29"/>
      <c r="H343" s="29"/>
      <c r="I343" s="29"/>
      <c r="J343" s="29"/>
      <c r="K343" s="30"/>
      <c r="L343" s="29"/>
    </row>
    <row r="344" customFormat="false" ht="15" hidden="false" customHeight="false" outlineLevel="0" collapsed="false">
      <c r="A344" s="60"/>
      <c r="B344" s="25"/>
      <c r="C344" s="26"/>
      <c r="D344" s="31" t="s">
        <v>27</v>
      </c>
      <c r="E344" s="28"/>
      <c r="F344" s="29"/>
      <c r="G344" s="29"/>
      <c r="H344" s="29"/>
      <c r="I344" s="29"/>
      <c r="J344" s="29"/>
      <c r="K344" s="30"/>
      <c r="L344" s="29"/>
    </row>
    <row r="345" customFormat="false" ht="15" hidden="false" customHeight="false" outlineLevel="0" collapsed="false">
      <c r="A345" s="60"/>
      <c r="B345" s="25"/>
      <c r="C345" s="26"/>
      <c r="D345" s="31" t="s">
        <v>28</v>
      </c>
      <c r="E345" s="28"/>
      <c r="F345" s="29"/>
      <c r="G345" s="29"/>
      <c r="H345" s="29"/>
      <c r="I345" s="29"/>
      <c r="J345" s="29"/>
      <c r="K345" s="30"/>
      <c r="L345" s="29"/>
    </row>
    <row r="346" customFormat="false" ht="15" hidden="false" customHeight="false" outlineLevel="0" collapsed="false">
      <c r="A346" s="60"/>
      <c r="B346" s="25"/>
      <c r="C346" s="26"/>
      <c r="D346" s="31" t="s">
        <v>29</v>
      </c>
      <c r="E346" s="28"/>
      <c r="F346" s="29"/>
      <c r="G346" s="29"/>
      <c r="H346" s="29"/>
      <c r="I346" s="29"/>
      <c r="J346" s="29"/>
      <c r="K346" s="30"/>
      <c r="L346" s="29"/>
    </row>
    <row r="347" customFormat="false" ht="15" hidden="false" customHeight="false" outlineLevel="0" collapsed="false">
      <c r="A347" s="6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5" hidden="false" customHeight="false" outlineLevel="0" collapsed="false">
      <c r="A348" s="60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customFormat="false" ht="15" hidden="false" customHeight="false" outlineLevel="0" collapsed="false">
      <c r="A349" s="61"/>
      <c r="B349" s="33"/>
      <c r="C349" s="34"/>
      <c r="D349" s="35" t="s">
        <v>30</v>
      </c>
      <c r="E349" s="36"/>
      <c r="F349" s="37" t="n">
        <f aca="false">SUM(F342:F348)</f>
        <v>0</v>
      </c>
      <c r="G349" s="37" t="n">
        <f aca="false">SUM(G342:G348)</f>
        <v>0</v>
      </c>
      <c r="H349" s="37" t="n">
        <f aca="false">SUM(H342:H348)</f>
        <v>0</v>
      </c>
      <c r="I349" s="37" t="n">
        <f aca="false">SUM(I342:I348)</f>
        <v>0</v>
      </c>
      <c r="J349" s="37" t="n">
        <f aca="false">SUM(J342:J348)</f>
        <v>0</v>
      </c>
      <c r="K349" s="38"/>
      <c r="L349" s="37" t="n">
        <f aca="false">SUM(L342:L348)</f>
        <v>0</v>
      </c>
    </row>
    <row r="350" customFormat="false" ht="15" hidden="false" customHeight="false" outlineLevel="0" collapsed="false">
      <c r="A350" s="40" t="n">
        <f aca="false">A342</f>
        <v>2</v>
      </c>
      <c r="B350" s="40" t="n">
        <f aca="false">B342</f>
        <v>2</v>
      </c>
      <c r="C350" s="41" t="s">
        <v>31</v>
      </c>
      <c r="D350" s="42" t="s">
        <v>29</v>
      </c>
      <c r="E350" s="28"/>
      <c r="F350" s="29"/>
      <c r="G350" s="29"/>
      <c r="H350" s="29"/>
      <c r="I350" s="29"/>
      <c r="J350" s="29"/>
      <c r="K350" s="30"/>
      <c r="L350" s="29"/>
    </row>
    <row r="351" customFormat="false" ht="15" hidden="false" customHeight="false" outlineLevel="0" collapsed="false">
      <c r="A351" s="6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5" hidden="false" customHeight="false" outlineLevel="0" collapsed="false">
      <c r="A352" s="60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customFormat="false" ht="15" hidden="false" customHeight="false" outlineLevel="0" collapsed="false">
      <c r="A353" s="61"/>
      <c r="B353" s="33"/>
      <c r="C353" s="34"/>
      <c r="D353" s="35" t="s">
        <v>30</v>
      </c>
      <c r="E353" s="36"/>
      <c r="F353" s="37" t="n">
        <f aca="false">SUM(F350:F352)</f>
        <v>0</v>
      </c>
      <c r="G353" s="37" t="n">
        <f aca="false">SUM(G350:G352)</f>
        <v>0</v>
      </c>
      <c r="H353" s="37" t="n">
        <f aca="false">SUM(H350:H352)</f>
        <v>0</v>
      </c>
      <c r="I353" s="37" t="n">
        <f aca="false">SUM(I350:I352)</f>
        <v>0</v>
      </c>
      <c r="J353" s="37" t="n">
        <f aca="false">SUM(J350:J352)</f>
        <v>0</v>
      </c>
      <c r="K353" s="38"/>
      <c r="L353" s="37" t="e">
        <f aca="false">SUM(L350:L358)</f>
        <v>#VALUE!</v>
      </c>
    </row>
    <row r="354" customFormat="false" ht="13.8" hidden="false" customHeight="false" outlineLevel="0" collapsed="false">
      <c r="A354" s="40" t="n">
        <f aca="false">A342</f>
        <v>2</v>
      </c>
      <c r="B354" s="40" t="n">
        <f aca="false">B342</f>
        <v>2</v>
      </c>
      <c r="C354" s="41" t="s">
        <v>32</v>
      </c>
      <c r="D354" s="31" t="s">
        <v>33</v>
      </c>
      <c r="E354" s="43" t="s">
        <v>85</v>
      </c>
      <c r="F354" s="45" t="n">
        <v>60</v>
      </c>
      <c r="G354" s="45" t="n">
        <v>1</v>
      </c>
      <c r="H354" s="45" t="n">
        <v>3</v>
      </c>
      <c r="I354" s="46" t="n">
        <v>6</v>
      </c>
      <c r="J354" s="45" t="n">
        <v>53</v>
      </c>
      <c r="K354" s="47" t="n">
        <v>45</v>
      </c>
      <c r="L354" s="48" t="n">
        <v>5.58</v>
      </c>
    </row>
    <row r="355" customFormat="false" ht="13.8" hidden="false" customHeight="false" outlineLevel="0" collapsed="false">
      <c r="A355" s="60"/>
      <c r="B355" s="25"/>
      <c r="C355" s="26"/>
      <c r="D355" s="31" t="s">
        <v>36</v>
      </c>
      <c r="E355" s="49" t="s">
        <v>86</v>
      </c>
      <c r="F355" s="50" t="n">
        <v>200</v>
      </c>
      <c r="G355" s="50" t="n">
        <v>2</v>
      </c>
      <c r="H355" s="50" t="n">
        <v>2</v>
      </c>
      <c r="I355" s="51" t="n">
        <v>21</v>
      </c>
      <c r="J355" s="50" t="n">
        <v>116</v>
      </c>
      <c r="K355" s="27" t="n">
        <v>101</v>
      </c>
      <c r="L355" s="52" t="n">
        <v>7.88</v>
      </c>
    </row>
    <row r="356" customFormat="false" ht="13.8" hidden="false" customHeight="false" outlineLevel="0" collapsed="false">
      <c r="A356" s="60"/>
      <c r="B356" s="25"/>
      <c r="C356" s="26"/>
      <c r="D356" s="31" t="s">
        <v>39</v>
      </c>
      <c r="E356" s="49" t="s">
        <v>87</v>
      </c>
      <c r="F356" s="50" t="n">
        <v>90</v>
      </c>
      <c r="G356" s="50" t="n">
        <v>19</v>
      </c>
      <c r="H356" s="50" t="n">
        <v>8</v>
      </c>
      <c r="I356" s="51" t="n">
        <v>5</v>
      </c>
      <c r="J356" s="50" t="n">
        <v>160.8</v>
      </c>
      <c r="K356" s="27" t="n">
        <v>260</v>
      </c>
      <c r="L356" s="52" t="n">
        <v>143.85</v>
      </c>
    </row>
    <row r="357" customFormat="false" ht="13.8" hidden="false" customHeight="false" outlineLevel="0" collapsed="false">
      <c r="A357" s="60"/>
      <c r="B357" s="25"/>
      <c r="C357" s="26"/>
      <c r="D357" s="31" t="s">
        <v>42</v>
      </c>
      <c r="E357" s="67" t="s">
        <v>61</v>
      </c>
      <c r="F357" s="50" t="n">
        <v>150</v>
      </c>
      <c r="G357" s="63" t="n">
        <v>5.52</v>
      </c>
      <c r="H357" s="68" t="n">
        <v>4.5</v>
      </c>
      <c r="I357" s="68" t="n">
        <v>26.45</v>
      </c>
      <c r="J357" s="68" t="n">
        <v>168.45</v>
      </c>
      <c r="K357" s="27" t="n">
        <v>171</v>
      </c>
      <c r="L357" s="52" t="n">
        <v>11.5</v>
      </c>
    </row>
    <row r="358" customFormat="false" ht="13.8" hidden="false" customHeight="false" outlineLevel="0" collapsed="false">
      <c r="A358" s="60"/>
      <c r="B358" s="25"/>
      <c r="C358" s="26"/>
      <c r="D358" s="31" t="s">
        <v>43</v>
      </c>
      <c r="E358" s="49" t="s">
        <v>88</v>
      </c>
      <c r="F358" s="50" t="n">
        <v>200</v>
      </c>
      <c r="G358" s="50" t="n">
        <v>1</v>
      </c>
      <c r="H358" s="50" t="n">
        <v>0</v>
      </c>
      <c r="I358" s="51" t="n">
        <v>34</v>
      </c>
      <c r="J358" s="50" t="n">
        <v>140.2</v>
      </c>
      <c r="K358" s="27" t="n">
        <v>348</v>
      </c>
      <c r="L358" s="52" t="n">
        <v>11.22</v>
      </c>
    </row>
    <row r="359" customFormat="false" ht="13.8" hidden="false" customHeight="false" outlineLevel="0" collapsed="false">
      <c r="A359" s="60"/>
      <c r="B359" s="25"/>
      <c r="C359" s="26"/>
      <c r="D359" s="31" t="s">
        <v>46</v>
      </c>
      <c r="E359" s="49" t="s">
        <v>84</v>
      </c>
      <c r="F359" s="50" t="n">
        <v>30</v>
      </c>
      <c r="G359" s="50" t="n">
        <v>2</v>
      </c>
      <c r="H359" s="50" t="n">
        <v>0</v>
      </c>
      <c r="I359" s="51" t="n">
        <v>14</v>
      </c>
      <c r="J359" s="50" t="n">
        <v>70.14</v>
      </c>
      <c r="K359" s="30"/>
      <c r="L359" s="52" t="n">
        <v>2.4</v>
      </c>
    </row>
    <row r="360" customFormat="false" ht="13.8" hidden="false" customHeight="false" outlineLevel="0" collapsed="false">
      <c r="A360" s="60"/>
      <c r="B360" s="25"/>
      <c r="C360" s="26"/>
      <c r="D360" s="31" t="s">
        <v>49</v>
      </c>
      <c r="E360" s="49" t="s">
        <v>50</v>
      </c>
      <c r="F360" s="50" t="n">
        <v>30</v>
      </c>
      <c r="G360" s="50" t="n">
        <v>2</v>
      </c>
      <c r="H360" s="50" t="n">
        <v>0</v>
      </c>
      <c r="I360" s="51" t="n">
        <v>15</v>
      </c>
      <c r="J360" s="50" t="n">
        <v>69</v>
      </c>
      <c r="K360" s="30"/>
      <c r="L360" s="52" t="n">
        <v>1.99</v>
      </c>
    </row>
    <row r="361" customFormat="false" ht="15" hidden="false" customHeight="false" outlineLevel="0" collapsed="false">
      <c r="A361" s="6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5" hidden="false" customHeight="false" outlineLevel="0" collapsed="false">
      <c r="A362" s="60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customFormat="false" ht="15" hidden="false" customHeight="false" outlineLevel="0" collapsed="false">
      <c r="A363" s="61"/>
      <c r="B363" s="33"/>
      <c r="C363" s="34"/>
      <c r="D363" s="35" t="s">
        <v>30</v>
      </c>
      <c r="E363" s="36"/>
      <c r="F363" s="37" t="n">
        <f aca="false">SUM(F354:F362)</f>
        <v>760</v>
      </c>
      <c r="G363" s="37" t="n">
        <f aca="false">SUM(G354:G362)</f>
        <v>32.52</v>
      </c>
      <c r="H363" s="37" t="n">
        <f aca="false">SUM(H354:H362)</f>
        <v>17.5</v>
      </c>
      <c r="I363" s="37" t="n">
        <f aca="false">SUM(I354:I362)</f>
        <v>121.45</v>
      </c>
      <c r="J363" s="37" t="n">
        <f aca="false">SUM(J354:J362)</f>
        <v>777.59</v>
      </c>
      <c r="K363" s="38"/>
      <c r="L363" s="37" t="e">
        <f aca="false">SUM(L360:L368)</f>
        <v>#VALUE!</v>
      </c>
    </row>
    <row r="364" customFormat="false" ht="15" hidden="false" customHeight="false" outlineLevel="0" collapsed="false">
      <c r="A364" s="40" t="n">
        <f aca="false">A342</f>
        <v>2</v>
      </c>
      <c r="B364" s="40" t="n">
        <f aca="false">B342</f>
        <v>2</v>
      </c>
      <c r="C364" s="41" t="s">
        <v>51</v>
      </c>
      <c r="D364" s="42" t="s">
        <v>52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5" hidden="false" customHeight="false" outlineLevel="0" collapsed="false">
      <c r="A365" s="60"/>
      <c r="B365" s="25"/>
      <c r="C365" s="26"/>
      <c r="D365" s="42" t="s">
        <v>43</v>
      </c>
      <c r="E365" s="28"/>
      <c r="F365" s="29"/>
      <c r="G365" s="29"/>
      <c r="H365" s="29"/>
      <c r="I365" s="29"/>
      <c r="J365" s="29"/>
      <c r="K365" s="30"/>
      <c r="L365" s="29"/>
    </row>
    <row r="366" customFormat="false" ht="15" hidden="false" customHeight="false" outlineLevel="0" collapsed="false">
      <c r="A366" s="6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5" hidden="false" customHeight="false" outlineLevel="0" collapsed="false">
      <c r="A367" s="60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customFormat="false" ht="15" hidden="false" customHeight="false" outlineLevel="0" collapsed="false">
      <c r="A368" s="61"/>
      <c r="B368" s="33"/>
      <c r="C368" s="34"/>
      <c r="D368" s="35" t="s">
        <v>30</v>
      </c>
      <c r="E368" s="36"/>
      <c r="F368" s="37" t="n">
        <f aca="false">SUM(F364:F367)</f>
        <v>0</v>
      </c>
      <c r="G368" s="37" t="n">
        <f aca="false">SUM(G364:G367)</f>
        <v>0</v>
      </c>
      <c r="H368" s="37" t="n">
        <f aca="false">SUM(H364:H367)</f>
        <v>0</v>
      </c>
      <c r="I368" s="37" t="n">
        <f aca="false">SUM(I364:I367)</f>
        <v>0</v>
      </c>
      <c r="J368" s="37" t="n">
        <f aca="false">SUM(J364:J367)</f>
        <v>0</v>
      </c>
      <c r="K368" s="38"/>
      <c r="L368" s="37" t="e">
        <f aca="false">SUM(L361:L367)</f>
        <v>#VALUE!</v>
      </c>
    </row>
    <row r="369" customFormat="false" ht="15" hidden="false" customHeight="false" outlineLevel="0" collapsed="false">
      <c r="A369" s="40" t="n">
        <f aca="false">A342</f>
        <v>2</v>
      </c>
      <c r="B369" s="40" t="n">
        <f aca="false">B342</f>
        <v>2</v>
      </c>
      <c r="C369" s="41" t="s">
        <v>53</v>
      </c>
      <c r="D369" s="31" t="s">
        <v>26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5" hidden="false" customHeight="false" outlineLevel="0" collapsed="false">
      <c r="A370" s="60"/>
      <c r="B370" s="25"/>
      <c r="C370" s="26"/>
      <c r="D370" s="31" t="s">
        <v>42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5" hidden="false" customHeight="false" outlineLevel="0" collapsed="false">
      <c r="A371" s="60"/>
      <c r="B371" s="25"/>
      <c r="C371" s="26"/>
      <c r="D371" s="31" t="s">
        <v>43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5" hidden="false" customHeight="false" outlineLevel="0" collapsed="false">
      <c r="A372" s="60"/>
      <c r="B372" s="25"/>
      <c r="C372" s="26"/>
      <c r="D372" s="31" t="s">
        <v>28</v>
      </c>
      <c r="E372" s="28"/>
      <c r="F372" s="29"/>
      <c r="G372" s="29"/>
      <c r="H372" s="29"/>
      <c r="I372" s="29"/>
      <c r="J372" s="29"/>
      <c r="K372" s="30"/>
      <c r="L372" s="29"/>
    </row>
    <row r="373" customFormat="false" ht="15" hidden="false" customHeight="false" outlineLevel="0" collapsed="false">
      <c r="A373" s="60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5" hidden="false" customHeight="false" outlineLevel="0" collapsed="false">
      <c r="A374" s="60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customFormat="false" ht="15" hidden="false" customHeight="false" outlineLevel="0" collapsed="false">
      <c r="A375" s="61"/>
      <c r="B375" s="33"/>
      <c r="C375" s="34"/>
      <c r="D375" s="35" t="s">
        <v>30</v>
      </c>
      <c r="E375" s="36"/>
      <c r="F375" s="37" t="n">
        <f aca="false">SUM(F369:F374)</f>
        <v>0</v>
      </c>
      <c r="G375" s="37" t="n">
        <f aca="false">SUM(G369:G374)</f>
        <v>0</v>
      </c>
      <c r="H375" s="37" t="n">
        <f aca="false">SUM(H369:H374)</f>
        <v>0</v>
      </c>
      <c r="I375" s="37" t="n">
        <f aca="false">SUM(I369:I374)</f>
        <v>0</v>
      </c>
      <c r="J375" s="37" t="n">
        <f aca="false">SUM(J369:J374)</f>
        <v>0</v>
      </c>
      <c r="K375" s="38"/>
      <c r="L375" s="37" t="e">
        <f aca="false">SUM(L369:L377)</f>
        <v>#VALUE!</v>
      </c>
    </row>
    <row r="376" customFormat="false" ht="15" hidden="false" customHeight="false" outlineLevel="0" collapsed="false">
      <c r="A376" s="40" t="n">
        <f aca="false">A342</f>
        <v>2</v>
      </c>
      <c r="B376" s="40" t="n">
        <f aca="false">B342</f>
        <v>2</v>
      </c>
      <c r="C376" s="41" t="s">
        <v>54</v>
      </c>
      <c r="D376" s="42" t="s">
        <v>55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5" hidden="false" customHeight="false" outlineLevel="0" collapsed="false">
      <c r="A377" s="60"/>
      <c r="B377" s="25"/>
      <c r="C377" s="26"/>
      <c r="D377" s="42" t="s">
        <v>52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5" hidden="false" customHeight="false" outlineLevel="0" collapsed="false">
      <c r="A378" s="60"/>
      <c r="B378" s="25"/>
      <c r="C378" s="26"/>
      <c r="D378" s="42" t="s">
        <v>43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5" hidden="false" customHeight="false" outlineLevel="0" collapsed="false">
      <c r="A379" s="60"/>
      <c r="B379" s="25"/>
      <c r="C379" s="26"/>
      <c r="D379" s="42" t="s">
        <v>29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5" hidden="false" customHeight="false" outlineLevel="0" collapsed="false">
      <c r="A380" s="6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5" hidden="false" customHeight="false" outlineLevel="0" collapsed="false">
      <c r="A381" s="60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customFormat="false" ht="15" hidden="false" customHeight="false" outlineLevel="0" collapsed="false">
      <c r="A382" s="61"/>
      <c r="B382" s="33"/>
      <c r="C382" s="34"/>
      <c r="D382" s="53" t="s">
        <v>30</v>
      </c>
      <c r="E382" s="36"/>
      <c r="F382" s="37" t="n">
        <f aca="false">SUM(F376:F381)</f>
        <v>0</v>
      </c>
      <c r="G382" s="37" t="n">
        <f aca="false">SUM(G376:G381)</f>
        <v>0</v>
      </c>
      <c r="H382" s="37" t="n">
        <f aca="false">SUM(H376:H381)</f>
        <v>0</v>
      </c>
      <c r="I382" s="37" t="n">
        <f aca="false">SUM(I376:I381)</f>
        <v>0</v>
      </c>
      <c r="J382" s="37" t="n">
        <f aca="false">SUM(J376:J381)</f>
        <v>0</v>
      </c>
      <c r="K382" s="38"/>
      <c r="L382" s="37" t="e">
        <f aca="false">SUM(L376:L384)</f>
        <v>#VALUE!</v>
      </c>
    </row>
    <row r="383" customFormat="false" ht="15.75" hidden="false" customHeight="true" outlineLevel="0" collapsed="false">
      <c r="A383" s="64" t="n">
        <f aca="false">A342</f>
        <v>2</v>
      </c>
      <c r="B383" s="64" t="n">
        <f aca="false">B342</f>
        <v>2</v>
      </c>
      <c r="C383" s="56" t="s">
        <v>56</v>
      </c>
      <c r="D383" s="56"/>
      <c r="E383" s="57"/>
      <c r="F383" s="58" t="n">
        <f aca="false">F349+F353+F363+F368+F375+F382</f>
        <v>760</v>
      </c>
      <c r="G383" s="58" t="n">
        <f aca="false">G349+G353+G363+G368+G375+G382</f>
        <v>32.52</v>
      </c>
      <c r="H383" s="58" t="n">
        <f aca="false">H349+H353+H363+H368+H375+H382</f>
        <v>17.5</v>
      </c>
      <c r="I383" s="58" t="n">
        <f aca="false">I349+I353+I363+I368+I375+I382</f>
        <v>121.45</v>
      </c>
      <c r="J383" s="58" t="n">
        <f aca="false">J349+J353+J363+J368+J375+J382</f>
        <v>777.59</v>
      </c>
      <c r="K383" s="59"/>
      <c r="L383" s="58" t="e">
        <f aca="false">L349+L353+L363+L368+L375+L382</f>
        <v>#VALUE!</v>
      </c>
    </row>
    <row r="384" customFormat="false" ht="15" hidden="false" customHeight="false" outlineLevel="0" collapsed="false">
      <c r="A384" s="17" t="n">
        <v>2</v>
      </c>
      <c r="B384" s="18" t="n">
        <v>3</v>
      </c>
      <c r="C384" s="19" t="s">
        <v>25</v>
      </c>
      <c r="D384" s="20" t="s">
        <v>26</v>
      </c>
      <c r="E384" s="21"/>
      <c r="F384" s="22"/>
      <c r="G384" s="22"/>
      <c r="H384" s="22"/>
      <c r="I384" s="22"/>
      <c r="J384" s="22"/>
      <c r="K384" s="23"/>
      <c r="L384" s="22"/>
    </row>
    <row r="385" customFormat="false" ht="15" hidden="false" customHeight="false" outlineLevel="0" collapsed="false">
      <c r="A385" s="24"/>
      <c r="B385" s="25"/>
      <c r="C385" s="26"/>
      <c r="D385" s="27"/>
      <c r="E385" s="28"/>
      <c r="F385" s="29"/>
      <c r="G385" s="29"/>
      <c r="H385" s="29"/>
      <c r="I385" s="29"/>
      <c r="J385" s="29"/>
      <c r="K385" s="30"/>
      <c r="L385" s="29"/>
    </row>
    <row r="386" customFormat="false" ht="15" hidden="false" customHeight="false" outlineLevel="0" collapsed="false">
      <c r="A386" s="24"/>
      <c r="B386" s="25"/>
      <c r="C386" s="26"/>
      <c r="D386" s="31" t="s">
        <v>27</v>
      </c>
      <c r="E386" s="28"/>
      <c r="F386" s="29"/>
      <c r="G386" s="29"/>
      <c r="H386" s="29"/>
      <c r="I386" s="29"/>
      <c r="J386" s="29"/>
      <c r="K386" s="30"/>
      <c r="L386" s="29"/>
    </row>
    <row r="387" customFormat="false" ht="15" hidden="false" customHeight="false" outlineLevel="0" collapsed="false">
      <c r="A387" s="24"/>
      <c r="B387" s="25"/>
      <c r="C387" s="26"/>
      <c r="D387" s="31" t="s">
        <v>28</v>
      </c>
      <c r="E387" s="28"/>
      <c r="F387" s="29"/>
      <c r="G387" s="29"/>
      <c r="H387" s="29"/>
      <c r="I387" s="29"/>
      <c r="J387" s="29"/>
      <c r="K387" s="30"/>
      <c r="L387" s="29"/>
    </row>
    <row r="388" customFormat="false" ht="15" hidden="false" customHeight="false" outlineLevel="0" collapsed="false">
      <c r="A388" s="24"/>
      <c r="B388" s="25"/>
      <c r="C388" s="26"/>
      <c r="D388" s="31" t="s">
        <v>29</v>
      </c>
      <c r="E388" s="28"/>
      <c r="F388" s="29"/>
      <c r="G388" s="29"/>
      <c r="H388" s="29"/>
      <c r="I388" s="29"/>
      <c r="J388" s="29"/>
      <c r="K388" s="30"/>
      <c r="L388" s="29"/>
    </row>
    <row r="389" customFormat="false" ht="15" hidden="false" customHeight="false" outlineLevel="0" collapsed="false">
      <c r="A389" s="24"/>
      <c r="B389" s="25"/>
      <c r="C389" s="26"/>
      <c r="D389" s="27"/>
      <c r="E389" s="28"/>
      <c r="F389" s="29"/>
      <c r="G389" s="29"/>
      <c r="H389" s="29"/>
      <c r="I389" s="29"/>
      <c r="J389" s="29"/>
      <c r="K389" s="30"/>
      <c r="L389" s="29"/>
    </row>
    <row r="390" customFormat="false" ht="15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5" hidden="false" customHeight="false" outlineLevel="0" collapsed="false">
      <c r="A391" s="32"/>
      <c r="B391" s="33"/>
      <c r="C391" s="34"/>
      <c r="D391" s="35" t="s">
        <v>30</v>
      </c>
      <c r="E391" s="36"/>
      <c r="F391" s="37" t="n">
        <f aca="false">SUM(F384:F390)</f>
        <v>0</v>
      </c>
      <c r="G391" s="37" t="n">
        <f aca="false">SUM(G384:G390)</f>
        <v>0</v>
      </c>
      <c r="H391" s="37" t="n">
        <f aca="false">SUM(H384:H390)</f>
        <v>0</v>
      </c>
      <c r="I391" s="37" t="n">
        <f aca="false">SUM(I384:I390)</f>
        <v>0</v>
      </c>
      <c r="J391" s="37" t="n">
        <f aca="false">SUM(J384:J390)</f>
        <v>0</v>
      </c>
      <c r="K391" s="38"/>
      <c r="L391" s="37" t="n">
        <f aca="false">SUM(L384:L390)</f>
        <v>0</v>
      </c>
    </row>
    <row r="392" customFormat="false" ht="15" hidden="false" customHeight="false" outlineLevel="0" collapsed="false">
      <c r="A392" s="39" t="n">
        <f aca="false">A384</f>
        <v>2</v>
      </c>
      <c r="B392" s="40" t="n">
        <f aca="false">B384</f>
        <v>3</v>
      </c>
      <c r="C392" s="41" t="s">
        <v>31</v>
      </c>
      <c r="D392" s="42" t="s">
        <v>29</v>
      </c>
      <c r="E392" s="28"/>
      <c r="F392" s="29"/>
      <c r="G392" s="29"/>
      <c r="H392" s="29"/>
      <c r="I392" s="29"/>
      <c r="J392" s="29"/>
      <c r="K392" s="30"/>
      <c r="L392" s="29"/>
    </row>
    <row r="393" customFormat="false" ht="15" hidden="false" customHeight="false" outlineLevel="0" collapsed="false">
      <c r="A393" s="24"/>
      <c r="B393" s="25"/>
      <c r="C393" s="26"/>
      <c r="D393" s="27"/>
      <c r="E393" s="28"/>
      <c r="F393" s="29"/>
      <c r="G393" s="29"/>
      <c r="H393" s="29"/>
      <c r="I393" s="29"/>
      <c r="J393" s="29"/>
      <c r="K393" s="30"/>
      <c r="L393" s="29"/>
    </row>
    <row r="394" customFormat="false" ht="15" hidden="false" customHeight="false" outlineLevel="0" collapsed="false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customFormat="false" ht="15" hidden="false" customHeight="false" outlineLevel="0" collapsed="false">
      <c r="A395" s="32"/>
      <c r="B395" s="33"/>
      <c r="C395" s="34"/>
      <c r="D395" s="35" t="s">
        <v>30</v>
      </c>
      <c r="E395" s="36"/>
      <c r="F395" s="37" t="n">
        <f aca="false">SUM(F392:F394)</f>
        <v>0</v>
      </c>
      <c r="G395" s="37" t="n">
        <f aca="false">SUM(G392:G394)</f>
        <v>0</v>
      </c>
      <c r="H395" s="37" t="n">
        <f aca="false">SUM(H392:H394)</f>
        <v>0</v>
      </c>
      <c r="I395" s="37" t="n">
        <f aca="false">SUM(I392:I394)</f>
        <v>0</v>
      </c>
      <c r="J395" s="37" t="n">
        <f aca="false">SUM(J392:J394)</f>
        <v>0</v>
      </c>
      <c r="K395" s="38"/>
      <c r="L395" s="37" t="e">
        <f aca="false">SUM(L392:L400)</f>
        <v>#VALUE!</v>
      </c>
    </row>
    <row r="396" customFormat="false" ht="13.8" hidden="false" customHeight="false" outlineLevel="0" collapsed="false">
      <c r="A396" s="39" t="n">
        <f aca="false">A384</f>
        <v>2</v>
      </c>
      <c r="B396" s="40" t="n">
        <f aca="false">B384</f>
        <v>3</v>
      </c>
      <c r="C396" s="41" t="s">
        <v>32</v>
      </c>
      <c r="D396" s="31" t="s">
        <v>33</v>
      </c>
      <c r="E396" s="43" t="s">
        <v>34</v>
      </c>
      <c r="F396" s="45" t="n">
        <v>60</v>
      </c>
      <c r="G396" s="45" t="n">
        <v>1</v>
      </c>
      <c r="H396" s="45" t="n">
        <v>0</v>
      </c>
      <c r="I396" s="46" t="n">
        <v>3</v>
      </c>
      <c r="J396" s="45" t="n">
        <v>15.6</v>
      </c>
      <c r="K396" s="62" t="n">
        <v>71</v>
      </c>
      <c r="L396" s="48" t="n">
        <v>16.28</v>
      </c>
    </row>
    <row r="397" customFormat="false" ht="13.8" hidden="false" customHeight="false" outlineLevel="0" collapsed="false">
      <c r="A397" s="24"/>
      <c r="B397" s="25"/>
      <c r="C397" s="26"/>
      <c r="D397" s="31" t="s">
        <v>36</v>
      </c>
      <c r="E397" s="49" t="s">
        <v>69</v>
      </c>
      <c r="F397" s="50" t="n">
        <v>200</v>
      </c>
      <c r="G397" s="50" t="n">
        <v>2</v>
      </c>
      <c r="H397" s="50" t="n">
        <v>5</v>
      </c>
      <c r="I397" s="51" t="n">
        <v>12</v>
      </c>
      <c r="J397" s="50" t="n">
        <v>96.8</v>
      </c>
      <c r="K397" s="63" t="n">
        <v>88</v>
      </c>
      <c r="L397" s="52" t="n">
        <v>9.76</v>
      </c>
    </row>
    <row r="398" customFormat="false" ht="13.8" hidden="false" customHeight="false" outlineLevel="0" collapsed="false">
      <c r="A398" s="24"/>
      <c r="B398" s="25"/>
      <c r="C398" s="26"/>
      <c r="D398" s="31" t="s">
        <v>39</v>
      </c>
      <c r="E398" s="49" t="s">
        <v>89</v>
      </c>
      <c r="F398" s="50" t="n">
        <v>90</v>
      </c>
      <c r="G398" s="50" t="n">
        <v>12</v>
      </c>
      <c r="H398" s="50" t="n">
        <v>16</v>
      </c>
      <c r="I398" s="51" t="n">
        <v>18</v>
      </c>
      <c r="J398" s="50" t="n">
        <v>264</v>
      </c>
      <c r="K398" s="63" t="n">
        <v>268</v>
      </c>
      <c r="L398" s="52" t="n">
        <v>50.07</v>
      </c>
    </row>
    <row r="399" customFormat="false" ht="13.8" hidden="false" customHeight="false" outlineLevel="0" collapsed="false">
      <c r="A399" s="24"/>
      <c r="B399" s="25"/>
      <c r="C399" s="26"/>
      <c r="D399" s="31" t="s">
        <v>42</v>
      </c>
      <c r="E399" s="49" t="s">
        <v>90</v>
      </c>
      <c r="F399" s="50" t="n">
        <v>155</v>
      </c>
      <c r="G399" s="50" t="n">
        <v>2</v>
      </c>
      <c r="H399" s="50" t="n">
        <v>12</v>
      </c>
      <c r="I399" s="51" t="n">
        <v>16</v>
      </c>
      <c r="J399" s="50" t="n">
        <v>179</v>
      </c>
      <c r="K399" s="63" t="n">
        <v>143</v>
      </c>
      <c r="L399" s="52" t="n">
        <v>20.04</v>
      </c>
    </row>
    <row r="400" customFormat="false" ht="13.8" hidden="false" customHeight="false" outlineLevel="0" collapsed="false">
      <c r="A400" s="24"/>
      <c r="B400" s="25"/>
      <c r="C400" s="26"/>
      <c r="D400" s="31" t="s">
        <v>43</v>
      </c>
      <c r="E400" s="49" t="s">
        <v>74</v>
      </c>
      <c r="F400" s="50" t="n">
        <v>200</v>
      </c>
      <c r="G400" s="50" t="n">
        <v>0</v>
      </c>
      <c r="H400" s="50" t="n">
        <v>0</v>
      </c>
      <c r="I400" s="51" t="n">
        <v>27</v>
      </c>
      <c r="J400" s="50" t="n">
        <v>108.6</v>
      </c>
      <c r="K400" s="63" t="n">
        <v>1041</v>
      </c>
      <c r="L400" s="52" t="n">
        <v>8.14</v>
      </c>
    </row>
    <row r="401" customFormat="false" ht="13.8" hidden="false" customHeight="false" outlineLevel="0" collapsed="false">
      <c r="A401" s="24"/>
      <c r="B401" s="25"/>
      <c r="C401" s="26"/>
      <c r="D401" s="31" t="s">
        <v>46</v>
      </c>
      <c r="E401" s="49" t="s">
        <v>84</v>
      </c>
      <c r="F401" s="50" t="n">
        <v>30</v>
      </c>
      <c r="G401" s="50" t="n">
        <v>2</v>
      </c>
      <c r="H401" s="50" t="n">
        <v>0</v>
      </c>
      <c r="I401" s="51" t="n">
        <v>14</v>
      </c>
      <c r="J401" s="50" t="n">
        <v>70</v>
      </c>
      <c r="K401" s="30"/>
      <c r="L401" s="52" t="n">
        <v>2.4</v>
      </c>
    </row>
    <row r="402" customFormat="false" ht="13.8" hidden="false" customHeight="false" outlineLevel="0" collapsed="false">
      <c r="A402" s="24"/>
      <c r="B402" s="25"/>
      <c r="C402" s="26"/>
      <c r="D402" s="31" t="s">
        <v>49</v>
      </c>
      <c r="E402" s="49" t="s">
        <v>50</v>
      </c>
      <c r="F402" s="50" t="n">
        <v>30</v>
      </c>
      <c r="G402" s="50" t="n">
        <v>2</v>
      </c>
      <c r="H402" s="50" t="n">
        <v>0</v>
      </c>
      <c r="I402" s="51" t="n">
        <v>15</v>
      </c>
      <c r="J402" s="50" t="n">
        <v>69</v>
      </c>
      <c r="K402" s="30"/>
      <c r="L402" s="52" t="n">
        <v>1.68</v>
      </c>
    </row>
    <row r="403" customFormat="false" ht="15" hidden="false" customHeight="false" outlineLevel="0" collapsed="false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customFormat="false" ht="15" hidden="false" customHeight="false" outlineLevel="0" collapsed="false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customFormat="false" ht="15" hidden="false" customHeight="false" outlineLevel="0" collapsed="false">
      <c r="A405" s="32"/>
      <c r="B405" s="33"/>
      <c r="C405" s="34"/>
      <c r="D405" s="35" t="s">
        <v>30</v>
      </c>
      <c r="E405" s="36"/>
      <c r="F405" s="37" t="n">
        <f aca="false">SUM(F396:F404)</f>
        <v>765</v>
      </c>
      <c r="G405" s="37" t="n">
        <f aca="false">SUM(G396:G404)</f>
        <v>21</v>
      </c>
      <c r="H405" s="37" t="n">
        <f aca="false">SUM(H396:H404)</f>
        <v>33</v>
      </c>
      <c r="I405" s="37" t="n">
        <f aca="false">SUM(I396:I404)</f>
        <v>105</v>
      </c>
      <c r="J405" s="37" t="n">
        <f aca="false">SUM(J396:J404)</f>
        <v>803</v>
      </c>
      <c r="K405" s="38"/>
      <c r="L405" s="37" t="e">
        <f aca="false">SUM(L402:L410)</f>
        <v>#VALUE!</v>
      </c>
    </row>
    <row r="406" customFormat="false" ht="15" hidden="false" customHeight="false" outlineLevel="0" collapsed="false">
      <c r="A406" s="39" t="n">
        <f aca="false">A384</f>
        <v>2</v>
      </c>
      <c r="B406" s="40" t="n">
        <f aca="false">B384</f>
        <v>3</v>
      </c>
      <c r="C406" s="41" t="s">
        <v>51</v>
      </c>
      <c r="D406" s="42" t="s">
        <v>52</v>
      </c>
      <c r="E406" s="28"/>
      <c r="F406" s="29"/>
      <c r="G406" s="29"/>
      <c r="H406" s="29"/>
      <c r="I406" s="29"/>
      <c r="J406" s="29"/>
      <c r="K406" s="30"/>
      <c r="L406" s="29"/>
    </row>
    <row r="407" customFormat="false" ht="15" hidden="false" customHeight="false" outlineLevel="0" collapsed="false">
      <c r="A407" s="24"/>
      <c r="B407" s="25"/>
      <c r="C407" s="26"/>
      <c r="D407" s="42" t="s">
        <v>43</v>
      </c>
      <c r="E407" s="28"/>
      <c r="F407" s="29"/>
      <c r="G407" s="29"/>
      <c r="H407" s="29"/>
      <c r="I407" s="29"/>
      <c r="J407" s="29"/>
      <c r="K407" s="30"/>
      <c r="L407" s="29"/>
    </row>
    <row r="408" customFormat="false" ht="15" hidden="false" customHeight="false" outlineLevel="0" collapsed="false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customFormat="false" ht="15" hidden="false" customHeight="false" outlineLevel="0" collapsed="false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customFormat="false" ht="15" hidden="false" customHeight="false" outlineLevel="0" collapsed="false">
      <c r="A410" s="32"/>
      <c r="B410" s="33"/>
      <c r="C410" s="34"/>
      <c r="D410" s="35" t="s">
        <v>30</v>
      </c>
      <c r="E410" s="36"/>
      <c r="F410" s="37" t="n">
        <f aca="false">SUM(F406:F409)</f>
        <v>0</v>
      </c>
      <c r="G410" s="37" t="n">
        <f aca="false">SUM(G406:G409)</f>
        <v>0</v>
      </c>
      <c r="H410" s="37" t="n">
        <f aca="false">SUM(H406:H409)</f>
        <v>0</v>
      </c>
      <c r="I410" s="37" t="n">
        <f aca="false">SUM(I406:I409)</f>
        <v>0</v>
      </c>
      <c r="J410" s="37" t="n">
        <f aca="false">SUM(J406:J409)</f>
        <v>0</v>
      </c>
      <c r="K410" s="38"/>
      <c r="L410" s="37" t="e">
        <f aca="false">SUM(L403:L409)</f>
        <v>#VALUE!</v>
      </c>
    </row>
    <row r="411" customFormat="false" ht="15" hidden="false" customHeight="false" outlineLevel="0" collapsed="false">
      <c r="A411" s="39" t="n">
        <f aca="false">A384</f>
        <v>2</v>
      </c>
      <c r="B411" s="40" t="n">
        <f aca="false">B384</f>
        <v>3</v>
      </c>
      <c r="C411" s="41" t="s">
        <v>53</v>
      </c>
      <c r="D411" s="31" t="s">
        <v>26</v>
      </c>
      <c r="E411" s="28"/>
      <c r="F411" s="29"/>
      <c r="G411" s="29"/>
      <c r="H411" s="29"/>
      <c r="I411" s="29"/>
      <c r="J411" s="29"/>
      <c r="K411" s="30"/>
      <c r="L411" s="29"/>
    </row>
    <row r="412" customFormat="false" ht="15" hidden="false" customHeight="false" outlineLevel="0" collapsed="false">
      <c r="A412" s="24"/>
      <c r="B412" s="25"/>
      <c r="C412" s="26"/>
      <c r="D412" s="31" t="s">
        <v>42</v>
      </c>
      <c r="E412" s="28"/>
      <c r="F412" s="29"/>
      <c r="G412" s="29"/>
      <c r="H412" s="29"/>
      <c r="I412" s="29"/>
      <c r="J412" s="29"/>
      <c r="K412" s="30"/>
      <c r="L412" s="29"/>
    </row>
    <row r="413" customFormat="false" ht="15" hidden="false" customHeight="false" outlineLevel="0" collapsed="false">
      <c r="A413" s="24"/>
      <c r="B413" s="25"/>
      <c r="C413" s="26"/>
      <c r="D413" s="31" t="s">
        <v>43</v>
      </c>
      <c r="E413" s="28"/>
      <c r="F413" s="29"/>
      <c r="G413" s="29"/>
      <c r="H413" s="29"/>
      <c r="I413" s="29"/>
      <c r="J413" s="29"/>
      <c r="K413" s="30"/>
      <c r="L413" s="29"/>
    </row>
    <row r="414" customFormat="false" ht="15" hidden="false" customHeight="false" outlineLevel="0" collapsed="false">
      <c r="A414" s="24"/>
      <c r="B414" s="25"/>
      <c r="C414" s="26"/>
      <c r="D414" s="31" t="s">
        <v>28</v>
      </c>
      <c r="E414" s="28"/>
      <c r="F414" s="29"/>
      <c r="G414" s="29"/>
      <c r="H414" s="29"/>
      <c r="I414" s="29"/>
      <c r="J414" s="29"/>
      <c r="K414" s="30"/>
      <c r="L414" s="29"/>
    </row>
    <row r="415" customFormat="false" ht="15" hidden="false" customHeight="false" outlineLevel="0" collapsed="false">
      <c r="A415" s="24"/>
      <c r="B415" s="25"/>
      <c r="C415" s="26"/>
      <c r="D415" s="27"/>
      <c r="E415" s="28"/>
      <c r="F415" s="29"/>
      <c r="G415" s="29"/>
      <c r="H415" s="29"/>
      <c r="I415" s="29"/>
      <c r="J415" s="29"/>
      <c r="K415" s="30"/>
      <c r="L415" s="29"/>
    </row>
    <row r="416" customFormat="false" ht="15" hidden="false" customHeight="false" outlineLevel="0" collapsed="false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customFormat="false" ht="15" hidden="false" customHeight="false" outlineLevel="0" collapsed="false">
      <c r="A417" s="32"/>
      <c r="B417" s="33"/>
      <c r="C417" s="34"/>
      <c r="D417" s="35" t="s">
        <v>30</v>
      </c>
      <c r="E417" s="36"/>
      <c r="F417" s="37" t="n">
        <f aca="false">SUM(F411:F416)</f>
        <v>0</v>
      </c>
      <c r="G417" s="37" t="n">
        <f aca="false">SUM(G411:G416)</f>
        <v>0</v>
      </c>
      <c r="H417" s="37" t="n">
        <f aca="false">SUM(H411:H416)</f>
        <v>0</v>
      </c>
      <c r="I417" s="37" t="n">
        <f aca="false">SUM(I411:I416)</f>
        <v>0</v>
      </c>
      <c r="J417" s="37" t="n">
        <f aca="false">SUM(J411:J416)</f>
        <v>0</v>
      </c>
      <c r="K417" s="38"/>
      <c r="L417" s="37" t="e">
        <f aca="false">SUM(L411:L419)</f>
        <v>#VALUE!</v>
      </c>
    </row>
    <row r="418" customFormat="false" ht="15" hidden="false" customHeight="false" outlineLevel="0" collapsed="false">
      <c r="A418" s="39" t="n">
        <f aca="false">A384</f>
        <v>2</v>
      </c>
      <c r="B418" s="40" t="n">
        <f aca="false">B384</f>
        <v>3</v>
      </c>
      <c r="C418" s="41" t="s">
        <v>54</v>
      </c>
      <c r="D418" s="42" t="s">
        <v>55</v>
      </c>
      <c r="E418" s="28"/>
      <c r="F418" s="29"/>
      <c r="G418" s="29"/>
      <c r="H418" s="29"/>
      <c r="I418" s="29"/>
      <c r="J418" s="29"/>
      <c r="K418" s="30"/>
      <c r="L418" s="29"/>
    </row>
    <row r="419" customFormat="false" ht="15" hidden="false" customHeight="false" outlineLevel="0" collapsed="false">
      <c r="A419" s="24"/>
      <c r="B419" s="25"/>
      <c r="C419" s="26"/>
      <c r="D419" s="42" t="s">
        <v>52</v>
      </c>
      <c r="E419" s="28"/>
      <c r="F419" s="29"/>
      <c r="G419" s="29"/>
      <c r="H419" s="29"/>
      <c r="I419" s="29"/>
      <c r="J419" s="29"/>
      <c r="K419" s="30"/>
      <c r="L419" s="29"/>
    </row>
    <row r="420" customFormat="false" ht="15" hidden="false" customHeight="false" outlineLevel="0" collapsed="false">
      <c r="A420" s="24"/>
      <c r="B420" s="25"/>
      <c r="C420" s="26"/>
      <c r="D420" s="42" t="s">
        <v>43</v>
      </c>
      <c r="E420" s="28"/>
      <c r="F420" s="29"/>
      <c r="G420" s="29"/>
      <c r="H420" s="29"/>
      <c r="I420" s="29"/>
      <c r="J420" s="29"/>
      <c r="K420" s="30"/>
      <c r="L420" s="29"/>
    </row>
    <row r="421" customFormat="false" ht="15" hidden="false" customHeight="false" outlineLevel="0" collapsed="false">
      <c r="A421" s="24"/>
      <c r="B421" s="25"/>
      <c r="C421" s="26"/>
      <c r="D421" s="42" t="s">
        <v>29</v>
      </c>
      <c r="E421" s="28"/>
      <c r="F421" s="29"/>
      <c r="G421" s="29"/>
      <c r="H421" s="29"/>
      <c r="I421" s="29"/>
      <c r="J421" s="29"/>
      <c r="K421" s="30"/>
      <c r="L421" s="29"/>
    </row>
    <row r="422" customFormat="false" ht="15" hidden="false" customHeight="false" outlineLevel="0" collapsed="false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customFormat="false" ht="15" hidden="false" customHeight="false" outlineLevel="0" collapsed="false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customFormat="false" ht="15" hidden="false" customHeight="false" outlineLevel="0" collapsed="false">
      <c r="A424" s="32"/>
      <c r="B424" s="33"/>
      <c r="C424" s="34"/>
      <c r="D424" s="53" t="s">
        <v>30</v>
      </c>
      <c r="E424" s="36"/>
      <c r="F424" s="37" t="n">
        <f aca="false">SUM(F418:F423)</f>
        <v>0</v>
      </c>
      <c r="G424" s="37" t="n">
        <f aca="false">SUM(G418:G423)</f>
        <v>0</v>
      </c>
      <c r="H424" s="37" t="n">
        <f aca="false">SUM(H418:H423)</f>
        <v>0</v>
      </c>
      <c r="I424" s="37" t="n">
        <f aca="false">SUM(I418:I423)</f>
        <v>0</v>
      </c>
      <c r="J424" s="37" t="n">
        <f aca="false">SUM(J418:J423)</f>
        <v>0</v>
      </c>
      <c r="K424" s="38"/>
      <c r="L424" s="37" t="e">
        <f aca="false">SUM(L418:L426)</f>
        <v>#VALUE!</v>
      </c>
    </row>
    <row r="425" customFormat="false" ht="15.75" hidden="false" customHeight="true" outlineLevel="0" collapsed="false">
      <c r="A425" s="54" t="n">
        <f aca="false">A384</f>
        <v>2</v>
      </c>
      <c r="B425" s="55" t="n">
        <f aca="false">B384</f>
        <v>3</v>
      </c>
      <c r="C425" s="56" t="s">
        <v>56</v>
      </c>
      <c r="D425" s="56"/>
      <c r="E425" s="57"/>
      <c r="F425" s="58" t="n">
        <f aca="false">F391+F395+F405+F410+F417+F424</f>
        <v>765</v>
      </c>
      <c r="G425" s="58" t="n">
        <f aca="false">G391+G395+G405+G410+G417+G424</f>
        <v>21</v>
      </c>
      <c r="H425" s="58" t="n">
        <f aca="false">H391+H395+H405+H410+H417+H424</f>
        <v>33</v>
      </c>
      <c r="I425" s="58" t="n">
        <f aca="false">I391+I395+I405+I410+I417+I424</f>
        <v>105</v>
      </c>
      <c r="J425" s="58" t="n">
        <f aca="false">J391+J395+J405+J410+J417+J424</f>
        <v>803</v>
      </c>
      <c r="K425" s="59"/>
      <c r="L425" s="58" t="e">
        <f aca="false">L391+L395+L405+L410+L417+L424</f>
        <v>#VALUE!</v>
      </c>
    </row>
    <row r="426" customFormat="false" ht="15" hidden="false" customHeight="false" outlineLevel="0" collapsed="false">
      <c r="A426" s="17" t="n">
        <v>2</v>
      </c>
      <c r="B426" s="18" t="n">
        <v>4</v>
      </c>
      <c r="C426" s="19" t="s">
        <v>25</v>
      </c>
      <c r="D426" s="20" t="s">
        <v>26</v>
      </c>
      <c r="E426" s="21"/>
      <c r="F426" s="22"/>
      <c r="G426" s="22"/>
      <c r="H426" s="22"/>
      <c r="I426" s="22"/>
      <c r="J426" s="22"/>
      <c r="K426" s="23"/>
      <c r="L426" s="22"/>
    </row>
    <row r="427" customFormat="false" ht="15" hidden="false" customHeight="false" outlineLevel="0" collapsed="false">
      <c r="A427" s="24"/>
      <c r="B427" s="25"/>
      <c r="C427" s="26"/>
      <c r="D427" s="27"/>
      <c r="E427" s="28"/>
      <c r="F427" s="29"/>
      <c r="G427" s="29"/>
      <c r="H427" s="29"/>
      <c r="I427" s="29"/>
      <c r="J427" s="29"/>
      <c r="K427" s="30"/>
      <c r="L427" s="29"/>
    </row>
    <row r="428" customFormat="false" ht="15" hidden="false" customHeight="false" outlineLevel="0" collapsed="false">
      <c r="A428" s="24"/>
      <c r="B428" s="25"/>
      <c r="C428" s="26"/>
      <c r="D428" s="31" t="s">
        <v>27</v>
      </c>
      <c r="E428" s="28"/>
      <c r="F428" s="29"/>
      <c r="G428" s="29"/>
      <c r="H428" s="29"/>
      <c r="I428" s="29"/>
      <c r="J428" s="29"/>
      <c r="K428" s="30"/>
      <c r="L428" s="29"/>
    </row>
    <row r="429" customFormat="false" ht="15" hidden="false" customHeight="false" outlineLevel="0" collapsed="false">
      <c r="A429" s="24"/>
      <c r="B429" s="25"/>
      <c r="C429" s="26"/>
      <c r="D429" s="31" t="s">
        <v>28</v>
      </c>
      <c r="E429" s="28"/>
      <c r="F429" s="29"/>
      <c r="G429" s="29"/>
      <c r="H429" s="29"/>
      <c r="I429" s="29"/>
      <c r="J429" s="29"/>
      <c r="K429" s="30"/>
      <c r="L429" s="29"/>
    </row>
    <row r="430" customFormat="false" ht="15" hidden="false" customHeight="false" outlineLevel="0" collapsed="false">
      <c r="A430" s="24"/>
      <c r="B430" s="25"/>
      <c r="C430" s="26"/>
      <c r="D430" s="31" t="s">
        <v>29</v>
      </c>
      <c r="E430" s="28"/>
      <c r="F430" s="29"/>
      <c r="G430" s="29"/>
      <c r="H430" s="29"/>
      <c r="I430" s="29"/>
      <c r="J430" s="29"/>
      <c r="K430" s="30"/>
      <c r="L430" s="29"/>
    </row>
    <row r="431" customFormat="false" ht="15" hidden="false" customHeight="false" outlineLevel="0" collapsed="false">
      <c r="A431" s="24"/>
      <c r="B431" s="25"/>
      <c r="C431" s="26"/>
      <c r="D431" s="27"/>
      <c r="E431" s="28"/>
      <c r="F431" s="29"/>
      <c r="G431" s="29"/>
      <c r="H431" s="29"/>
      <c r="I431" s="29"/>
      <c r="J431" s="29"/>
      <c r="K431" s="30"/>
      <c r="L431" s="29"/>
    </row>
    <row r="432" customFormat="false" ht="15" hidden="false" customHeight="false" outlineLevel="0" collapsed="false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customFormat="false" ht="15" hidden="false" customHeight="false" outlineLevel="0" collapsed="false">
      <c r="A433" s="32"/>
      <c r="B433" s="33"/>
      <c r="C433" s="34"/>
      <c r="D433" s="35" t="s">
        <v>30</v>
      </c>
      <c r="E433" s="36"/>
      <c r="F433" s="37" t="n">
        <f aca="false">SUM(F426:F432)</f>
        <v>0</v>
      </c>
      <c r="G433" s="37" t="n">
        <f aca="false">SUM(G426:G432)</f>
        <v>0</v>
      </c>
      <c r="H433" s="37" t="n">
        <f aca="false">SUM(H426:H432)</f>
        <v>0</v>
      </c>
      <c r="I433" s="37" t="n">
        <f aca="false">SUM(I426:I432)</f>
        <v>0</v>
      </c>
      <c r="J433" s="37" t="n">
        <f aca="false">SUM(J426:J432)</f>
        <v>0</v>
      </c>
      <c r="K433" s="38"/>
      <c r="L433" s="37" t="n">
        <f aca="false">SUM(L426:L432)</f>
        <v>0</v>
      </c>
    </row>
    <row r="434" customFormat="false" ht="15" hidden="false" customHeight="false" outlineLevel="0" collapsed="false">
      <c r="A434" s="39" t="n">
        <f aca="false">A426</f>
        <v>2</v>
      </c>
      <c r="B434" s="40" t="n">
        <f aca="false">B426</f>
        <v>4</v>
      </c>
      <c r="C434" s="41" t="s">
        <v>31</v>
      </c>
      <c r="D434" s="42" t="s">
        <v>29</v>
      </c>
      <c r="E434" s="28"/>
      <c r="F434" s="29"/>
      <c r="G434" s="29"/>
      <c r="H434" s="29"/>
      <c r="I434" s="29"/>
      <c r="J434" s="29"/>
      <c r="K434" s="30"/>
      <c r="L434" s="29"/>
    </row>
    <row r="435" customFormat="false" ht="15" hidden="false" customHeight="false" outlineLevel="0" collapsed="false">
      <c r="A435" s="24"/>
      <c r="B435" s="25"/>
      <c r="C435" s="26"/>
      <c r="D435" s="27"/>
      <c r="E435" s="28"/>
      <c r="F435" s="29"/>
      <c r="G435" s="29"/>
      <c r="H435" s="29"/>
      <c r="I435" s="29"/>
      <c r="J435" s="29"/>
      <c r="K435" s="30"/>
      <c r="L435" s="29"/>
    </row>
    <row r="436" customFormat="false" ht="15" hidden="false" customHeight="false" outlineLevel="0" collapsed="false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customFormat="false" ht="15" hidden="false" customHeight="false" outlineLevel="0" collapsed="false">
      <c r="A437" s="32"/>
      <c r="B437" s="33"/>
      <c r="C437" s="34"/>
      <c r="D437" s="35" t="s">
        <v>30</v>
      </c>
      <c r="E437" s="36"/>
      <c r="F437" s="37" t="n">
        <f aca="false">SUM(F434:F436)</f>
        <v>0</v>
      </c>
      <c r="G437" s="37" t="n">
        <f aca="false">SUM(G434:G436)</f>
        <v>0</v>
      </c>
      <c r="H437" s="37" t="n">
        <f aca="false">SUM(H434:H436)</f>
        <v>0</v>
      </c>
      <c r="I437" s="37" t="n">
        <f aca="false">SUM(I434:I436)</f>
        <v>0</v>
      </c>
      <c r="J437" s="37" t="n">
        <f aca="false">SUM(J434:J436)</f>
        <v>0</v>
      </c>
      <c r="K437" s="38"/>
      <c r="L437" s="37" t="e">
        <f aca="false">SUM(L434:L442)</f>
        <v>#VALUE!</v>
      </c>
    </row>
    <row r="438" customFormat="false" ht="13.8" hidden="false" customHeight="false" outlineLevel="0" collapsed="false">
      <c r="A438" s="39" t="n">
        <f aca="false">A426</f>
        <v>2</v>
      </c>
      <c r="B438" s="40" t="n">
        <f aca="false">B426</f>
        <v>4</v>
      </c>
      <c r="C438" s="41" t="s">
        <v>32</v>
      </c>
      <c r="D438" s="31" t="s">
        <v>33</v>
      </c>
      <c r="E438" s="67" t="s">
        <v>57</v>
      </c>
      <c r="F438" s="63" t="n">
        <v>60</v>
      </c>
      <c r="G438" s="69" t="n">
        <v>0.5</v>
      </c>
      <c r="H438" s="70" t="n">
        <v>0</v>
      </c>
      <c r="I438" s="69" t="n">
        <v>2</v>
      </c>
      <c r="J438" s="68" t="n">
        <v>9.6</v>
      </c>
      <c r="K438" s="62" t="n">
        <v>71</v>
      </c>
      <c r="L438" s="68" t="n">
        <v>9.47</v>
      </c>
    </row>
    <row r="439" customFormat="false" ht="13.8" hidden="false" customHeight="false" outlineLevel="0" collapsed="false">
      <c r="A439" s="24"/>
      <c r="B439" s="25"/>
      <c r="C439" s="26"/>
      <c r="D439" s="31" t="s">
        <v>36</v>
      </c>
      <c r="E439" s="71" t="s">
        <v>91</v>
      </c>
      <c r="F439" s="63" t="n">
        <v>200</v>
      </c>
      <c r="G439" s="68" t="n">
        <v>5.1</v>
      </c>
      <c r="H439" s="68" t="n">
        <v>5.4</v>
      </c>
      <c r="I439" s="68" t="n">
        <v>23.9</v>
      </c>
      <c r="J439" s="68" t="n">
        <v>163.8</v>
      </c>
      <c r="K439" s="63" t="n">
        <v>102</v>
      </c>
      <c r="L439" s="68" t="n">
        <v>7.03</v>
      </c>
    </row>
    <row r="440" customFormat="false" ht="13.8" hidden="false" customHeight="false" outlineLevel="0" collapsed="false">
      <c r="A440" s="24"/>
      <c r="B440" s="25"/>
      <c r="C440" s="26"/>
      <c r="D440" s="31" t="s">
        <v>39</v>
      </c>
      <c r="E440" s="72" t="s">
        <v>92</v>
      </c>
      <c r="F440" s="63" t="s">
        <v>93</v>
      </c>
      <c r="G440" s="68" t="n">
        <v>12.7</v>
      </c>
      <c r="H440" s="68" t="n">
        <v>16.2</v>
      </c>
      <c r="I440" s="68" t="n">
        <v>10.1</v>
      </c>
      <c r="J440" s="68" t="n">
        <v>236.6</v>
      </c>
      <c r="K440" s="63" t="n">
        <v>234</v>
      </c>
      <c r="L440" s="63" t="n">
        <v>34.33</v>
      </c>
    </row>
    <row r="441" customFormat="false" ht="13.8" hidden="false" customHeight="false" outlineLevel="0" collapsed="false">
      <c r="A441" s="24"/>
      <c r="B441" s="25"/>
      <c r="C441" s="26"/>
      <c r="D441" s="31" t="s">
        <v>42</v>
      </c>
      <c r="E441" s="73" t="s">
        <v>94</v>
      </c>
      <c r="F441" s="63" t="s">
        <v>95</v>
      </c>
      <c r="G441" s="68" t="n">
        <v>3</v>
      </c>
      <c r="H441" s="68" t="n">
        <v>7.9</v>
      </c>
      <c r="I441" s="68" t="n">
        <v>29.8</v>
      </c>
      <c r="J441" s="68" t="n">
        <v>202.8</v>
      </c>
      <c r="K441" s="74" t="s">
        <v>96</v>
      </c>
      <c r="L441" s="63" t="n">
        <v>19.03</v>
      </c>
    </row>
    <row r="442" customFormat="false" ht="13.8" hidden="false" customHeight="false" outlineLevel="0" collapsed="false">
      <c r="A442" s="24"/>
      <c r="B442" s="25"/>
      <c r="C442" s="26"/>
      <c r="D442" s="31" t="s">
        <v>43</v>
      </c>
      <c r="E442" s="75" t="s">
        <v>97</v>
      </c>
      <c r="F442" s="66" t="n">
        <v>200</v>
      </c>
      <c r="G442" s="68" t="n">
        <v>0.6</v>
      </c>
      <c r="H442" s="68" t="n">
        <v>0.09</v>
      </c>
      <c r="I442" s="63" t="n">
        <v>32.01</v>
      </c>
      <c r="J442" s="68" t="n">
        <v>132.8</v>
      </c>
      <c r="K442" s="63" t="n">
        <v>349</v>
      </c>
      <c r="L442" s="63" t="n">
        <v>7.02</v>
      </c>
    </row>
    <row r="443" customFormat="false" ht="13.8" hidden="false" customHeight="false" outlineLevel="0" collapsed="false">
      <c r="A443" s="24"/>
      <c r="B443" s="25"/>
      <c r="C443" s="26"/>
      <c r="D443" s="31" t="s">
        <v>46</v>
      </c>
      <c r="E443" s="49" t="s">
        <v>84</v>
      </c>
      <c r="F443" s="50" t="n">
        <v>30</v>
      </c>
      <c r="G443" s="50" t="n">
        <v>2</v>
      </c>
      <c r="H443" s="50" t="n">
        <v>0</v>
      </c>
      <c r="I443" s="51" t="n">
        <v>14</v>
      </c>
      <c r="J443" s="50" t="n">
        <v>70</v>
      </c>
      <c r="K443" s="30"/>
      <c r="L443" s="52" t="n">
        <v>2.4</v>
      </c>
    </row>
    <row r="444" customFormat="false" ht="13.8" hidden="false" customHeight="false" outlineLevel="0" collapsed="false">
      <c r="A444" s="24"/>
      <c r="B444" s="25"/>
      <c r="C444" s="26"/>
      <c r="D444" s="31" t="s">
        <v>49</v>
      </c>
      <c r="E444" s="49" t="s">
        <v>50</v>
      </c>
      <c r="F444" s="50" t="n">
        <v>30</v>
      </c>
      <c r="G444" s="50" t="n">
        <v>2</v>
      </c>
      <c r="H444" s="50" t="n">
        <v>0</v>
      </c>
      <c r="I444" s="51" t="n">
        <v>15</v>
      </c>
      <c r="J444" s="50" t="n">
        <v>69</v>
      </c>
      <c r="K444" s="30"/>
      <c r="L444" s="52" t="n">
        <v>1.99</v>
      </c>
    </row>
    <row r="445" customFormat="false" ht="15" hidden="false" customHeight="false" outlineLevel="0" collapsed="false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customFormat="false" ht="15" hidden="false" customHeight="false" outlineLevel="0" collapsed="false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customFormat="false" ht="15" hidden="false" customHeight="false" outlineLevel="0" collapsed="false">
      <c r="A447" s="32"/>
      <c r="B447" s="33"/>
      <c r="C447" s="34"/>
      <c r="D447" s="35" t="s">
        <v>30</v>
      </c>
      <c r="E447" s="36"/>
      <c r="F447" s="37" t="n">
        <f aca="false">SUM(F438:F446)</f>
        <v>520</v>
      </c>
      <c r="G447" s="37" t="n">
        <f aca="false">SUM(G438:G446)</f>
        <v>25.9</v>
      </c>
      <c r="H447" s="37" t="n">
        <f aca="false">SUM(H438:H446)</f>
        <v>29.59</v>
      </c>
      <c r="I447" s="37" t="n">
        <f aca="false">SUM(I438:I446)</f>
        <v>126.81</v>
      </c>
      <c r="J447" s="37" t="n">
        <f aca="false">SUM(J438:J446)</f>
        <v>884.6</v>
      </c>
      <c r="K447" s="38"/>
      <c r="L447" s="37" t="e">
        <f aca="false">SUM(L444:L452)</f>
        <v>#VALUE!</v>
      </c>
    </row>
    <row r="448" customFormat="false" ht="15" hidden="false" customHeight="false" outlineLevel="0" collapsed="false">
      <c r="A448" s="39" t="n">
        <f aca="false">A426</f>
        <v>2</v>
      </c>
      <c r="B448" s="40" t="n">
        <f aca="false">B426</f>
        <v>4</v>
      </c>
      <c r="C448" s="41" t="s">
        <v>51</v>
      </c>
      <c r="D448" s="42" t="s">
        <v>52</v>
      </c>
      <c r="E448" s="28"/>
      <c r="F448" s="29"/>
      <c r="G448" s="29"/>
      <c r="H448" s="29"/>
      <c r="I448" s="29"/>
      <c r="J448" s="29"/>
      <c r="K448" s="30"/>
      <c r="L448" s="29"/>
    </row>
    <row r="449" customFormat="false" ht="15" hidden="false" customHeight="false" outlineLevel="0" collapsed="false">
      <c r="A449" s="24"/>
      <c r="B449" s="25"/>
      <c r="C449" s="26"/>
      <c r="D449" s="42" t="s">
        <v>43</v>
      </c>
      <c r="E449" s="28"/>
      <c r="F449" s="29"/>
      <c r="G449" s="29"/>
      <c r="H449" s="29"/>
      <c r="I449" s="29"/>
      <c r="J449" s="29"/>
      <c r="K449" s="30"/>
      <c r="L449" s="29"/>
    </row>
    <row r="450" customFormat="false" ht="15" hidden="false" customHeight="false" outlineLevel="0" collapsed="false">
      <c r="A450" s="24"/>
      <c r="B450" s="25"/>
      <c r="C450" s="26"/>
      <c r="D450" s="27"/>
      <c r="E450" s="28"/>
      <c r="F450" s="29"/>
      <c r="G450" s="29"/>
      <c r="H450" s="29"/>
      <c r="I450" s="29"/>
      <c r="J450" s="29"/>
      <c r="K450" s="30"/>
      <c r="L450" s="29"/>
    </row>
    <row r="451" customFormat="false" ht="15" hidden="false" customHeight="false" outlineLevel="0" collapsed="false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customFormat="false" ht="15" hidden="false" customHeight="false" outlineLevel="0" collapsed="false">
      <c r="A452" s="32"/>
      <c r="B452" s="33"/>
      <c r="C452" s="34"/>
      <c r="D452" s="35" t="s">
        <v>30</v>
      </c>
      <c r="E452" s="36"/>
      <c r="F452" s="37" t="n">
        <f aca="false">SUM(F448:F451)</f>
        <v>0</v>
      </c>
      <c r="G452" s="37" t="n">
        <f aca="false">SUM(G448:G451)</f>
        <v>0</v>
      </c>
      <c r="H452" s="37" t="n">
        <f aca="false">SUM(H448:H451)</f>
        <v>0</v>
      </c>
      <c r="I452" s="37" t="n">
        <f aca="false">SUM(I448:I451)</f>
        <v>0</v>
      </c>
      <c r="J452" s="37" t="n">
        <f aca="false">SUM(J448:J451)</f>
        <v>0</v>
      </c>
      <c r="K452" s="38"/>
      <c r="L452" s="37" t="e">
        <f aca="false">SUM(L445:L451)</f>
        <v>#VALUE!</v>
      </c>
    </row>
    <row r="453" customFormat="false" ht="15" hidden="false" customHeight="false" outlineLevel="0" collapsed="false">
      <c r="A453" s="39" t="n">
        <f aca="false">A426</f>
        <v>2</v>
      </c>
      <c r="B453" s="40" t="n">
        <f aca="false">B426</f>
        <v>4</v>
      </c>
      <c r="C453" s="41" t="s">
        <v>53</v>
      </c>
      <c r="D453" s="31" t="s">
        <v>26</v>
      </c>
      <c r="E453" s="28"/>
      <c r="F453" s="29"/>
      <c r="G453" s="29"/>
      <c r="H453" s="29"/>
      <c r="I453" s="29"/>
      <c r="J453" s="29"/>
      <c r="K453" s="30"/>
      <c r="L453" s="29"/>
    </row>
    <row r="454" customFormat="false" ht="15" hidden="false" customHeight="false" outlineLevel="0" collapsed="false">
      <c r="A454" s="24"/>
      <c r="B454" s="25"/>
      <c r="C454" s="26"/>
      <c r="D454" s="31" t="s">
        <v>42</v>
      </c>
      <c r="E454" s="28"/>
      <c r="F454" s="29"/>
      <c r="G454" s="29"/>
      <c r="H454" s="29"/>
      <c r="I454" s="29"/>
      <c r="J454" s="29"/>
      <c r="K454" s="30"/>
      <c r="L454" s="29"/>
    </row>
    <row r="455" customFormat="false" ht="15" hidden="false" customHeight="false" outlineLevel="0" collapsed="false">
      <c r="A455" s="24"/>
      <c r="B455" s="25"/>
      <c r="C455" s="26"/>
      <c r="D455" s="31" t="s">
        <v>43</v>
      </c>
      <c r="E455" s="28"/>
      <c r="F455" s="29"/>
      <c r="G455" s="29"/>
      <c r="H455" s="29"/>
      <c r="I455" s="29"/>
      <c r="J455" s="29"/>
      <c r="K455" s="30"/>
      <c r="L455" s="29"/>
    </row>
    <row r="456" customFormat="false" ht="15" hidden="false" customHeight="false" outlineLevel="0" collapsed="false">
      <c r="A456" s="24"/>
      <c r="B456" s="25"/>
      <c r="C456" s="26"/>
      <c r="D456" s="31" t="s">
        <v>28</v>
      </c>
      <c r="E456" s="28"/>
      <c r="F456" s="29"/>
      <c r="G456" s="29"/>
      <c r="H456" s="29"/>
      <c r="I456" s="29"/>
      <c r="J456" s="29"/>
      <c r="K456" s="30"/>
      <c r="L456" s="29"/>
    </row>
    <row r="457" customFormat="false" ht="15" hidden="false" customHeight="false" outlineLevel="0" collapsed="false">
      <c r="A457" s="24"/>
      <c r="B457" s="25"/>
      <c r="C457" s="26"/>
      <c r="D457" s="27"/>
      <c r="E457" s="28"/>
      <c r="F457" s="29"/>
      <c r="G457" s="29"/>
      <c r="H457" s="29"/>
      <c r="I457" s="29"/>
      <c r="J457" s="29"/>
      <c r="K457" s="30"/>
      <c r="L457" s="29"/>
    </row>
    <row r="458" customFormat="false" ht="15" hidden="false" customHeight="false" outlineLevel="0" collapsed="false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customFormat="false" ht="15" hidden="false" customHeight="false" outlineLevel="0" collapsed="false">
      <c r="A459" s="32"/>
      <c r="B459" s="33"/>
      <c r="C459" s="34"/>
      <c r="D459" s="35" t="s">
        <v>30</v>
      </c>
      <c r="E459" s="36"/>
      <c r="F459" s="37" t="n">
        <f aca="false">SUM(F453:F458)</f>
        <v>0</v>
      </c>
      <c r="G459" s="37" t="n">
        <f aca="false">SUM(G453:G458)</f>
        <v>0</v>
      </c>
      <c r="H459" s="37" t="n">
        <f aca="false">SUM(H453:H458)</f>
        <v>0</v>
      </c>
      <c r="I459" s="37" t="n">
        <f aca="false">SUM(I453:I458)</f>
        <v>0</v>
      </c>
      <c r="J459" s="37" t="n">
        <f aca="false">SUM(J453:J458)</f>
        <v>0</v>
      </c>
      <c r="K459" s="38"/>
      <c r="L459" s="37" t="e">
        <f aca="false">SUM(L453:L461)</f>
        <v>#VALUE!</v>
      </c>
    </row>
    <row r="460" customFormat="false" ht="15" hidden="false" customHeight="false" outlineLevel="0" collapsed="false">
      <c r="A460" s="39" t="n">
        <f aca="false">A426</f>
        <v>2</v>
      </c>
      <c r="B460" s="40" t="n">
        <f aca="false">B426</f>
        <v>4</v>
      </c>
      <c r="C460" s="41" t="s">
        <v>54</v>
      </c>
      <c r="D460" s="42" t="s">
        <v>55</v>
      </c>
      <c r="E460" s="28"/>
      <c r="F460" s="29"/>
      <c r="G460" s="29"/>
      <c r="H460" s="29"/>
      <c r="I460" s="29"/>
      <c r="J460" s="29"/>
      <c r="K460" s="30"/>
      <c r="L460" s="29"/>
    </row>
    <row r="461" customFormat="false" ht="15" hidden="false" customHeight="false" outlineLevel="0" collapsed="false">
      <c r="A461" s="24"/>
      <c r="B461" s="25"/>
      <c r="C461" s="26"/>
      <c r="D461" s="42" t="s">
        <v>52</v>
      </c>
      <c r="E461" s="28"/>
      <c r="F461" s="29"/>
      <c r="G461" s="29"/>
      <c r="H461" s="29"/>
      <c r="I461" s="29"/>
      <c r="J461" s="29"/>
      <c r="K461" s="30"/>
      <c r="L461" s="29"/>
    </row>
    <row r="462" customFormat="false" ht="15" hidden="false" customHeight="false" outlineLevel="0" collapsed="false">
      <c r="A462" s="24"/>
      <c r="B462" s="25"/>
      <c r="C462" s="26"/>
      <c r="D462" s="42" t="s">
        <v>43</v>
      </c>
      <c r="E462" s="28"/>
      <c r="F462" s="29"/>
      <c r="G462" s="29"/>
      <c r="H462" s="29"/>
      <c r="I462" s="29"/>
      <c r="J462" s="29"/>
      <c r="K462" s="30"/>
      <c r="L462" s="29"/>
    </row>
    <row r="463" customFormat="false" ht="15" hidden="false" customHeight="false" outlineLevel="0" collapsed="false">
      <c r="A463" s="24"/>
      <c r="B463" s="25"/>
      <c r="C463" s="26"/>
      <c r="D463" s="42" t="s">
        <v>29</v>
      </c>
      <c r="E463" s="28"/>
      <c r="F463" s="29"/>
      <c r="G463" s="29"/>
      <c r="H463" s="29"/>
      <c r="I463" s="29"/>
      <c r="J463" s="29"/>
      <c r="K463" s="30"/>
      <c r="L463" s="29"/>
    </row>
    <row r="464" customFormat="false" ht="15" hidden="false" customHeight="false" outlineLevel="0" collapsed="false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customFormat="false" ht="15" hidden="false" customHeight="false" outlineLevel="0" collapsed="false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customFormat="false" ht="15" hidden="false" customHeight="false" outlineLevel="0" collapsed="false">
      <c r="A466" s="32"/>
      <c r="B466" s="33"/>
      <c r="C466" s="34"/>
      <c r="D466" s="53" t="s">
        <v>30</v>
      </c>
      <c r="E466" s="36"/>
      <c r="F466" s="37" t="n">
        <f aca="false">SUM(F460:F465)</f>
        <v>0</v>
      </c>
      <c r="G466" s="37" t="n">
        <f aca="false">SUM(G460:G465)</f>
        <v>0</v>
      </c>
      <c r="H466" s="37" t="n">
        <f aca="false">SUM(H460:H465)</f>
        <v>0</v>
      </c>
      <c r="I466" s="37" t="n">
        <f aca="false">SUM(I460:I465)</f>
        <v>0</v>
      </c>
      <c r="J466" s="37" t="n">
        <f aca="false">SUM(J460:J465)</f>
        <v>0</v>
      </c>
      <c r="K466" s="38"/>
      <c r="L466" s="37" t="e">
        <f aca="false">SUM(L460:L468)</f>
        <v>#VALUE!</v>
      </c>
    </row>
    <row r="467" customFormat="false" ht="15.75" hidden="false" customHeight="true" outlineLevel="0" collapsed="false">
      <c r="A467" s="54" t="n">
        <f aca="false">A426</f>
        <v>2</v>
      </c>
      <c r="B467" s="55" t="n">
        <f aca="false">B426</f>
        <v>4</v>
      </c>
      <c r="C467" s="56" t="s">
        <v>56</v>
      </c>
      <c r="D467" s="56"/>
      <c r="E467" s="57"/>
      <c r="F467" s="58" t="n">
        <f aca="false">F433+F437+F447+F452+F459+F466</f>
        <v>520</v>
      </c>
      <c r="G467" s="58" t="n">
        <f aca="false">G433+G437+G447+G452+G459+G466</f>
        <v>25.9</v>
      </c>
      <c r="H467" s="58" t="n">
        <f aca="false">H433+H437+H447+H452+H459+H466</f>
        <v>29.59</v>
      </c>
      <c r="I467" s="58" t="n">
        <f aca="false">I433+I437+I447+I452+I459+I466</f>
        <v>126.81</v>
      </c>
      <c r="J467" s="58" t="n">
        <f aca="false">J433+J437+J447+J452+J459+J466</f>
        <v>884.6</v>
      </c>
      <c r="K467" s="59"/>
      <c r="L467" s="58" t="e">
        <f aca="false">L433+L437+L447+L452+L459+L466</f>
        <v>#VALUE!</v>
      </c>
    </row>
    <row r="468" customFormat="false" ht="15" hidden="false" customHeight="false" outlineLevel="0" collapsed="false">
      <c r="A468" s="17" t="n">
        <v>2</v>
      </c>
      <c r="B468" s="18" t="n">
        <v>5</v>
      </c>
      <c r="C468" s="19" t="s">
        <v>25</v>
      </c>
      <c r="D468" s="20" t="s">
        <v>26</v>
      </c>
      <c r="E468" s="21"/>
      <c r="F468" s="22"/>
      <c r="G468" s="22"/>
      <c r="H468" s="22"/>
      <c r="I468" s="22"/>
      <c r="J468" s="22"/>
      <c r="K468" s="23"/>
      <c r="L468" s="22"/>
    </row>
    <row r="469" customFormat="false" ht="15" hidden="false" customHeight="false" outlineLevel="0" collapsed="false">
      <c r="A469" s="24"/>
      <c r="B469" s="25"/>
      <c r="C469" s="26"/>
      <c r="D469" s="27"/>
      <c r="E469" s="28"/>
      <c r="F469" s="29"/>
      <c r="G469" s="29"/>
      <c r="H469" s="29"/>
      <c r="I469" s="29"/>
      <c r="J469" s="29"/>
      <c r="K469" s="30"/>
      <c r="L469" s="29"/>
    </row>
    <row r="470" customFormat="false" ht="15" hidden="false" customHeight="false" outlineLevel="0" collapsed="false">
      <c r="A470" s="24"/>
      <c r="B470" s="25"/>
      <c r="C470" s="26"/>
      <c r="D470" s="31" t="s">
        <v>27</v>
      </c>
      <c r="E470" s="28"/>
      <c r="F470" s="29"/>
      <c r="G470" s="29"/>
      <c r="H470" s="29"/>
      <c r="I470" s="29"/>
      <c r="J470" s="29"/>
      <c r="K470" s="30"/>
      <c r="L470" s="29"/>
    </row>
    <row r="471" customFormat="false" ht="15" hidden="false" customHeight="false" outlineLevel="0" collapsed="false">
      <c r="A471" s="24"/>
      <c r="B471" s="25"/>
      <c r="C471" s="26"/>
      <c r="D471" s="31" t="s">
        <v>28</v>
      </c>
      <c r="E471" s="28"/>
      <c r="F471" s="29"/>
      <c r="G471" s="29"/>
      <c r="H471" s="29"/>
      <c r="I471" s="29"/>
      <c r="J471" s="29"/>
      <c r="K471" s="30"/>
      <c r="L471" s="29"/>
    </row>
    <row r="472" customFormat="false" ht="15" hidden="false" customHeight="false" outlineLevel="0" collapsed="false">
      <c r="A472" s="24"/>
      <c r="B472" s="25"/>
      <c r="C472" s="26"/>
      <c r="D472" s="31" t="s">
        <v>29</v>
      </c>
      <c r="E472" s="28"/>
      <c r="F472" s="29"/>
      <c r="G472" s="29"/>
      <c r="H472" s="29"/>
      <c r="I472" s="29"/>
      <c r="J472" s="29"/>
      <c r="K472" s="30"/>
      <c r="L472" s="29"/>
    </row>
    <row r="473" customFormat="false" ht="15" hidden="false" customHeight="false" outlineLevel="0" collapsed="false">
      <c r="A473" s="24"/>
      <c r="B473" s="25"/>
      <c r="C473" s="26"/>
      <c r="D473" s="27"/>
      <c r="E473" s="28"/>
      <c r="F473" s="29"/>
      <c r="G473" s="29"/>
      <c r="H473" s="29"/>
      <c r="I473" s="29"/>
      <c r="J473" s="29"/>
      <c r="K473" s="30"/>
      <c r="L473" s="29"/>
    </row>
    <row r="474" customFormat="false" ht="15" hidden="false" customHeight="false" outlineLevel="0" collapsed="false">
      <c r="A474" s="24"/>
      <c r="B474" s="25"/>
      <c r="C474" s="26"/>
      <c r="D474" s="27"/>
      <c r="E474" s="28"/>
      <c r="F474" s="29"/>
      <c r="G474" s="29"/>
      <c r="H474" s="29"/>
      <c r="I474" s="29"/>
      <c r="J474" s="29"/>
      <c r="K474" s="30"/>
      <c r="L474" s="29"/>
    </row>
    <row r="475" customFormat="false" ht="15" hidden="false" customHeight="false" outlineLevel="0" collapsed="false">
      <c r="A475" s="32"/>
      <c r="B475" s="33"/>
      <c r="C475" s="34"/>
      <c r="D475" s="35" t="s">
        <v>30</v>
      </c>
      <c r="E475" s="36"/>
      <c r="F475" s="37" t="n">
        <f aca="false">SUM(F468:F474)</f>
        <v>0</v>
      </c>
      <c r="G475" s="37" t="n">
        <f aca="false">SUM(G468:G474)</f>
        <v>0</v>
      </c>
      <c r="H475" s="37" t="n">
        <f aca="false">SUM(H468:H474)</f>
        <v>0</v>
      </c>
      <c r="I475" s="37" t="n">
        <f aca="false">SUM(I468:I474)</f>
        <v>0</v>
      </c>
      <c r="J475" s="37" t="n">
        <f aca="false">SUM(J468:J474)</f>
        <v>0</v>
      </c>
      <c r="K475" s="38"/>
      <c r="L475" s="37" t="n">
        <f aca="false">SUM(L468:L474)</f>
        <v>0</v>
      </c>
    </row>
    <row r="476" customFormat="false" ht="15" hidden="false" customHeight="false" outlineLevel="0" collapsed="false">
      <c r="A476" s="39" t="n">
        <f aca="false">A468</f>
        <v>2</v>
      </c>
      <c r="B476" s="40" t="n">
        <f aca="false">B468</f>
        <v>5</v>
      </c>
      <c r="C476" s="41" t="s">
        <v>31</v>
      </c>
      <c r="D476" s="42" t="s">
        <v>29</v>
      </c>
      <c r="E476" s="28"/>
      <c r="F476" s="29"/>
      <c r="G476" s="29"/>
      <c r="H476" s="29"/>
      <c r="I476" s="29"/>
      <c r="J476" s="29"/>
      <c r="K476" s="30"/>
      <c r="L476" s="29"/>
    </row>
    <row r="477" customFormat="false" ht="15" hidden="false" customHeight="false" outlineLevel="0" collapsed="false">
      <c r="A477" s="24"/>
      <c r="B477" s="25"/>
      <c r="C477" s="26"/>
      <c r="D477" s="27"/>
      <c r="E477" s="28"/>
      <c r="F477" s="29"/>
      <c r="G477" s="29"/>
      <c r="H477" s="29"/>
      <c r="I477" s="29"/>
      <c r="J477" s="29"/>
      <c r="K477" s="30"/>
      <c r="L477" s="29"/>
    </row>
    <row r="478" customFormat="false" ht="15" hidden="false" customHeight="false" outlineLevel="0" collapsed="false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customFormat="false" ht="15" hidden="false" customHeight="false" outlineLevel="0" collapsed="false">
      <c r="A479" s="32"/>
      <c r="B479" s="33"/>
      <c r="C479" s="34"/>
      <c r="D479" s="35" t="s">
        <v>30</v>
      </c>
      <c r="E479" s="36"/>
      <c r="F479" s="37" t="n">
        <f aca="false">SUM(F476:F478)</f>
        <v>0</v>
      </c>
      <c r="G479" s="37" t="n">
        <f aca="false">SUM(G476:G478)</f>
        <v>0</v>
      </c>
      <c r="H479" s="37" t="n">
        <f aca="false">SUM(H476:H478)</f>
        <v>0</v>
      </c>
      <c r="I479" s="37" t="n">
        <f aca="false">SUM(I476:I478)</f>
        <v>0</v>
      </c>
      <c r="J479" s="37" t="n">
        <f aca="false">SUM(J476:J478)</f>
        <v>0</v>
      </c>
      <c r="K479" s="38"/>
      <c r="L479" s="37" t="e">
        <f aca="false">SUM(L476:L484)</f>
        <v>#VALUE!</v>
      </c>
    </row>
    <row r="480" customFormat="false" ht="13.8" hidden="false" customHeight="false" outlineLevel="0" collapsed="false">
      <c r="A480" s="39" t="n">
        <f aca="false">A468</f>
        <v>2</v>
      </c>
      <c r="B480" s="40" t="n">
        <f aca="false">B468</f>
        <v>5</v>
      </c>
      <c r="C480" s="41" t="s">
        <v>32</v>
      </c>
      <c r="D480" s="31" t="s">
        <v>33</v>
      </c>
      <c r="E480" s="43" t="s">
        <v>64</v>
      </c>
      <c r="F480" s="45" t="n">
        <v>60</v>
      </c>
      <c r="G480" s="45" t="n">
        <v>1</v>
      </c>
      <c r="H480" s="45" t="n">
        <v>4</v>
      </c>
      <c r="I480" s="46" t="n">
        <v>7</v>
      </c>
      <c r="J480" s="45" t="n">
        <v>62</v>
      </c>
      <c r="K480" s="76" t="n">
        <v>52</v>
      </c>
      <c r="L480" s="48" t="n">
        <v>5.78</v>
      </c>
    </row>
    <row r="481" customFormat="false" ht="13.8" hidden="false" customHeight="false" outlineLevel="0" collapsed="false">
      <c r="A481" s="24"/>
      <c r="B481" s="25"/>
      <c r="C481" s="26"/>
      <c r="D481" s="31" t="s">
        <v>36</v>
      </c>
      <c r="E481" s="49" t="s">
        <v>98</v>
      </c>
      <c r="F481" s="50" t="n">
        <v>200</v>
      </c>
      <c r="G481" s="50" t="n">
        <v>2</v>
      </c>
      <c r="H481" s="50" t="n">
        <v>5</v>
      </c>
      <c r="I481" s="51" t="n">
        <v>21</v>
      </c>
      <c r="J481" s="50" t="n">
        <v>136</v>
      </c>
      <c r="K481" s="76" t="n">
        <v>96</v>
      </c>
      <c r="L481" s="52" t="n">
        <v>11.18</v>
      </c>
    </row>
    <row r="482" customFormat="false" ht="13.8" hidden="false" customHeight="false" outlineLevel="0" collapsed="false">
      <c r="A482" s="24"/>
      <c r="B482" s="25"/>
      <c r="C482" s="26"/>
      <c r="D482" s="31" t="s">
        <v>39</v>
      </c>
      <c r="E482" s="49" t="s">
        <v>99</v>
      </c>
      <c r="F482" s="50" t="n">
        <v>240</v>
      </c>
      <c r="G482" s="50" t="n">
        <v>29</v>
      </c>
      <c r="H482" s="50" t="n">
        <v>37</v>
      </c>
      <c r="I482" s="51" t="n">
        <v>47</v>
      </c>
      <c r="J482" s="50" t="n">
        <v>632</v>
      </c>
      <c r="K482" s="77" t="n">
        <v>291</v>
      </c>
      <c r="L482" s="52" t="n">
        <v>56.75</v>
      </c>
    </row>
    <row r="483" customFormat="false" ht="13.8" hidden="false" customHeight="false" outlineLevel="0" collapsed="false">
      <c r="A483" s="24"/>
      <c r="B483" s="25"/>
      <c r="C483" s="26"/>
      <c r="D483" s="31" t="s">
        <v>42</v>
      </c>
      <c r="E483" s="49" t="s">
        <v>74</v>
      </c>
      <c r="F483" s="50" t="n">
        <v>200</v>
      </c>
      <c r="G483" s="50" t="n">
        <v>0</v>
      </c>
      <c r="H483" s="50" t="n">
        <v>0</v>
      </c>
      <c r="I483" s="51" t="n">
        <v>27</v>
      </c>
      <c r="J483" s="50" t="n">
        <v>109</v>
      </c>
      <c r="K483" s="76" t="n">
        <v>1041</v>
      </c>
      <c r="L483" s="52" t="n">
        <v>8.14</v>
      </c>
    </row>
    <row r="484" customFormat="false" ht="13.8" hidden="false" customHeight="false" outlineLevel="0" collapsed="false">
      <c r="A484" s="24"/>
      <c r="B484" s="25"/>
      <c r="C484" s="26"/>
      <c r="D484" s="31" t="s">
        <v>43</v>
      </c>
      <c r="E484" s="49"/>
      <c r="F484" s="50"/>
      <c r="G484" s="50"/>
      <c r="H484" s="50"/>
      <c r="I484" s="51"/>
      <c r="J484" s="50"/>
      <c r="K484" s="30"/>
      <c r="L484" s="52"/>
    </row>
    <row r="485" customFormat="false" ht="13.8" hidden="false" customHeight="false" outlineLevel="0" collapsed="false">
      <c r="A485" s="24"/>
      <c r="B485" s="25"/>
      <c r="C485" s="26"/>
      <c r="D485" s="31" t="s">
        <v>46</v>
      </c>
      <c r="E485" s="49" t="s">
        <v>84</v>
      </c>
      <c r="F485" s="50" t="n">
        <v>30</v>
      </c>
      <c r="G485" s="50" t="n">
        <v>2</v>
      </c>
      <c r="H485" s="50" t="n">
        <v>0</v>
      </c>
      <c r="I485" s="51" t="n">
        <v>14</v>
      </c>
      <c r="J485" s="50" t="n">
        <v>70</v>
      </c>
      <c r="K485" s="30"/>
      <c r="L485" s="52" t="n">
        <v>2.4</v>
      </c>
    </row>
    <row r="486" customFormat="false" ht="13.8" hidden="false" customHeight="false" outlineLevel="0" collapsed="false">
      <c r="A486" s="24"/>
      <c r="B486" s="25"/>
      <c r="C486" s="26"/>
      <c r="D486" s="31" t="s">
        <v>49</v>
      </c>
      <c r="E486" s="49" t="s">
        <v>50</v>
      </c>
      <c r="F486" s="50" t="n">
        <v>30</v>
      </c>
      <c r="G486" s="50" t="n">
        <v>2</v>
      </c>
      <c r="H486" s="50" t="n">
        <v>0</v>
      </c>
      <c r="I486" s="51" t="n">
        <v>15</v>
      </c>
      <c r="J486" s="50" t="n">
        <v>69</v>
      </c>
      <c r="K486" s="30"/>
      <c r="L486" s="52" t="n">
        <v>1.99</v>
      </c>
    </row>
    <row r="487" customFormat="false" ht="15" hidden="false" customHeight="false" outlineLevel="0" collapsed="false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customFormat="false" ht="15" hidden="false" customHeight="false" outlineLevel="0" collapsed="false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customFormat="false" ht="15" hidden="false" customHeight="false" outlineLevel="0" collapsed="false">
      <c r="A489" s="32"/>
      <c r="B489" s="33"/>
      <c r="C489" s="34"/>
      <c r="D489" s="35" t="s">
        <v>30</v>
      </c>
      <c r="E489" s="36"/>
      <c r="F489" s="37" t="n">
        <f aca="false">SUM(F480:F488)</f>
        <v>760</v>
      </c>
      <c r="G489" s="37" t="n">
        <f aca="false">SUM(G480:G488)</f>
        <v>36</v>
      </c>
      <c r="H489" s="37" t="n">
        <f aca="false">SUM(H480:H488)</f>
        <v>46</v>
      </c>
      <c r="I489" s="37" t="n">
        <f aca="false">SUM(I480:I488)</f>
        <v>131</v>
      </c>
      <c r="J489" s="37" t="n">
        <f aca="false">SUM(J480:J488)</f>
        <v>1078</v>
      </c>
      <c r="K489" s="38"/>
      <c r="L489" s="37" t="e">
        <f aca="false">SUM(L486:L494)</f>
        <v>#VALUE!</v>
      </c>
    </row>
    <row r="490" customFormat="false" ht="15" hidden="false" customHeight="false" outlineLevel="0" collapsed="false">
      <c r="A490" s="39" t="n">
        <f aca="false">A468</f>
        <v>2</v>
      </c>
      <c r="B490" s="40" t="n">
        <f aca="false">B468</f>
        <v>5</v>
      </c>
      <c r="C490" s="41" t="s">
        <v>51</v>
      </c>
      <c r="D490" s="42" t="s">
        <v>52</v>
      </c>
      <c r="E490" s="28"/>
      <c r="F490" s="29"/>
      <c r="G490" s="29"/>
      <c r="H490" s="29"/>
      <c r="I490" s="29"/>
      <c r="J490" s="29"/>
      <c r="K490" s="30"/>
      <c r="L490" s="29"/>
    </row>
    <row r="491" customFormat="false" ht="15" hidden="false" customHeight="false" outlineLevel="0" collapsed="false">
      <c r="A491" s="24"/>
      <c r="B491" s="25"/>
      <c r="C491" s="26"/>
      <c r="D491" s="42" t="s">
        <v>43</v>
      </c>
      <c r="E491" s="28"/>
      <c r="F491" s="29"/>
      <c r="G491" s="29"/>
      <c r="H491" s="29"/>
      <c r="I491" s="29"/>
      <c r="J491" s="29"/>
      <c r="K491" s="30"/>
      <c r="L491" s="29"/>
    </row>
    <row r="492" customFormat="false" ht="15" hidden="false" customHeight="false" outlineLevel="0" collapsed="false">
      <c r="A492" s="24"/>
      <c r="B492" s="25"/>
      <c r="C492" s="26"/>
      <c r="D492" s="27"/>
      <c r="E492" s="28"/>
      <c r="F492" s="29"/>
      <c r="G492" s="29"/>
      <c r="H492" s="29"/>
      <c r="I492" s="29"/>
      <c r="J492" s="29"/>
      <c r="K492" s="30"/>
      <c r="L492" s="29"/>
    </row>
    <row r="493" customFormat="false" ht="15" hidden="false" customHeight="false" outlineLevel="0" collapsed="false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customFormat="false" ht="15" hidden="false" customHeight="false" outlineLevel="0" collapsed="false">
      <c r="A494" s="32"/>
      <c r="B494" s="33"/>
      <c r="C494" s="34"/>
      <c r="D494" s="35" t="s">
        <v>30</v>
      </c>
      <c r="E494" s="36"/>
      <c r="F494" s="37" t="n">
        <f aca="false">SUM(F490:F493)</f>
        <v>0</v>
      </c>
      <c r="G494" s="37" t="n">
        <f aca="false">SUM(G490:G493)</f>
        <v>0</v>
      </c>
      <c r="H494" s="37" t="n">
        <f aca="false">SUM(H490:H493)</f>
        <v>0</v>
      </c>
      <c r="I494" s="37" t="n">
        <f aca="false">SUM(I490:I493)</f>
        <v>0</v>
      </c>
      <c r="J494" s="37" t="n">
        <f aca="false">SUM(J490:J493)</f>
        <v>0</v>
      </c>
      <c r="K494" s="38"/>
      <c r="L494" s="37" t="e">
        <f aca="false">SUM(L487:L493)</f>
        <v>#VALUE!</v>
      </c>
    </row>
    <row r="495" customFormat="false" ht="15" hidden="false" customHeight="false" outlineLevel="0" collapsed="false">
      <c r="A495" s="39" t="n">
        <f aca="false">A468</f>
        <v>2</v>
      </c>
      <c r="B495" s="40" t="n">
        <f aca="false">B468</f>
        <v>5</v>
      </c>
      <c r="C495" s="41" t="s">
        <v>53</v>
      </c>
      <c r="D495" s="31" t="s">
        <v>26</v>
      </c>
      <c r="E495" s="28"/>
      <c r="F495" s="29"/>
      <c r="G495" s="29"/>
      <c r="H495" s="29"/>
      <c r="I495" s="29"/>
      <c r="J495" s="29"/>
      <c r="K495" s="30"/>
      <c r="L495" s="29"/>
    </row>
    <row r="496" customFormat="false" ht="15" hidden="false" customHeight="false" outlineLevel="0" collapsed="false">
      <c r="A496" s="24"/>
      <c r="B496" s="25"/>
      <c r="C496" s="26"/>
      <c r="D496" s="31" t="s">
        <v>42</v>
      </c>
      <c r="E496" s="28"/>
      <c r="F496" s="29"/>
      <c r="G496" s="29"/>
      <c r="H496" s="29"/>
      <c r="I496" s="29"/>
      <c r="J496" s="29"/>
      <c r="K496" s="30"/>
      <c r="L496" s="29"/>
    </row>
    <row r="497" customFormat="false" ht="15" hidden="false" customHeight="false" outlineLevel="0" collapsed="false">
      <c r="A497" s="24"/>
      <c r="B497" s="25"/>
      <c r="C497" s="26"/>
      <c r="D497" s="31" t="s">
        <v>43</v>
      </c>
      <c r="E497" s="28"/>
      <c r="F497" s="29"/>
      <c r="G497" s="29"/>
      <c r="H497" s="29"/>
      <c r="I497" s="29"/>
      <c r="J497" s="29"/>
      <c r="K497" s="30"/>
      <c r="L497" s="29"/>
    </row>
    <row r="498" customFormat="false" ht="15" hidden="false" customHeight="false" outlineLevel="0" collapsed="false">
      <c r="A498" s="24"/>
      <c r="B498" s="25"/>
      <c r="C498" s="26"/>
      <c r="D498" s="31" t="s">
        <v>28</v>
      </c>
      <c r="E498" s="28"/>
      <c r="F498" s="29"/>
      <c r="G498" s="29"/>
      <c r="H498" s="29"/>
      <c r="I498" s="29"/>
      <c r="J498" s="29"/>
      <c r="K498" s="30"/>
      <c r="L498" s="29"/>
    </row>
    <row r="499" customFormat="false" ht="15" hidden="false" customHeight="false" outlineLevel="0" collapsed="false">
      <c r="A499" s="24"/>
      <c r="B499" s="25"/>
      <c r="C499" s="26"/>
      <c r="D499" s="27"/>
      <c r="E499" s="28"/>
      <c r="F499" s="29"/>
      <c r="G499" s="29"/>
      <c r="H499" s="29"/>
      <c r="I499" s="29"/>
      <c r="J499" s="29"/>
      <c r="K499" s="30"/>
      <c r="L499" s="29"/>
    </row>
    <row r="500" customFormat="false" ht="15" hidden="false" customHeight="false" outlineLevel="0" collapsed="false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customFormat="false" ht="15" hidden="false" customHeight="false" outlineLevel="0" collapsed="false">
      <c r="A501" s="32"/>
      <c r="B501" s="33"/>
      <c r="C501" s="34"/>
      <c r="D501" s="35" t="s">
        <v>30</v>
      </c>
      <c r="E501" s="36"/>
      <c r="F501" s="37" t="n">
        <f aca="false">SUM(F495:F500)</f>
        <v>0</v>
      </c>
      <c r="G501" s="37" t="n">
        <f aca="false">SUM(G495:G500)</f>
        <v>0</v>
      </c>
      <c r="H501" s="37" t="n">
        <f aca="false">SUM(H495:H500)</f>
        <v>0</v>
      </c>
      <c r="I501" s="37" t="n">
        <f aca="false">SUM(I495:I500)</f>
        <v>0</v>
      </c>
      <c r="J501" s="37" t="n">
        <f aca="false">SUM(J495:J500)</f>
        <v>0</v>
      </c>
      <c r="K501" s="38"/>
      <c r="L501" s="37" t="e">
        <f aca="false">SUM(L495:L503)</f>
        <v>#VALUE!</v>
      </c>
    </row>
    <row r="502" customFormat="false" ht="15" hidden="false" customHeight="false" outlineLevel="0" collapsed="false">
      <c r="A502" s="39" t="n">
        <f aca="false">A468</f>
        <v>2</v>
      </c>
      <c r="B502" s="40" t="n">
        <f aca="false">B468</f>
        <v>5</v>
      </c>
      <c r="C502" s="41" t="s">
        <v>54</v>
      </c>
      <c r="D502" s="42" t="s">
        <v>55</v>
      </c>
      <c r="E502" s="28"/>
      <c r="F502" s="29"/>
      <c r="G502" s="29"/>
      <c r="H502" s="29"/>
      <c r="I502" s="29"/>
      <c r="J502" s="29"/>
      <c r="K502" s="30"/>
      <c r="L502" s="29"/>
    </row>
    <row r="503" customFormat="false" ht="15" hidden="false" customHeight="false" outlineLevel="0" collapsed="false">
      <c r="A503" s="24"/>
      <c r="B503" s="25"/>
      <c r="C503" s="26"/>
      <c r="D503" s="42" t="s">
        <v>52</v>
      </c>
      <c r="E503" s="28"/>
      <c r="F503" s="29"/>
      <c r="G503" s="29"/>
      <c r="H503" s="29"/>
      <c r="I503" s="29"/>
      <c r="J503" s="29"/>
      <c r="K503" s="30"/>
      <c r="L503" s="29"/>
    </row>
    <row r="504" customFormat="false" ht="15" hidden="false" customHeight="false" outlineLevel="0" collapsed="false">
      <c r="A504" s="24"/>
      <c r="B504" s="25"/>
      <c r="C504" s="26"/>
      <c r="D504" s="42" t="s">
        <v>43</v>
      </c>
      <c r="E504" s="28"/>
      <c r="F504" s="29"/>
      <c r="G504" s="29"/>
      <c r="H504" s="29"/>
      <c r="I504" s="29"/>
      <c r="J504" s="29"/>
      <c r="K504" s="30"/>
      <c r="L504" s="29"/>
    </row>
    <row r="505" customFormat="false" ht="15" hidden="false" customHeight="false" outlineLevel="0" collapsed="false">
      <c r="A505" s="24"/>
      <c r="B505" s="25"/>
      <c r="C505" s="26"/>
      <c r="D505" s="42" t="s">
        <v>29</v>
      </c>
      <c r="E505" s="28"/>
      <c r="F505" s="29"/>
      <c r="G505" s="29"/>
      <c r="H505" s="29"/>
      <c r="I505" s="29"/>
      <c r="J505" s="29"/>
      <c r="K505" s="30"/>
      <c r="L505" s="29"/>
    </row>
    <row r="506" customFormat="false" ht="15" hidden="false" customHeight="false" outlineLevel="0" collapsed="false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customFormat="false" ht="15" hidden="false" customHeight="false" outlineLevel="0" collapsed="false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customFormat="false" ht="15" hidden="false" customHeight="false" outlineLevel="0" collapsed="false">
      <c r="A508" s="32"/>
      <c r="B508" s="33"/>
      <c r="C508" s="34"/>
      <c r="D508" s="53" t="s">
        <v>30</v>
      </c>
      <c r="E508" s="36"/>
      <c r="F508" s="37" t="n">
        <f aca="false">SUM(F502:F507)</f>
        <v>0</v>
      </c>
      <c r="G508" s="37" t="n">
        <f aca="false">SUM(G502:G507)</f>
        <v>0</v>
      </c>
      <c r="H508" s="37" t="n">
        <f aca="false">SUM(H502:H507)</f>
        <v>0</v>
      </c>
      <c r="I508" s="37" t="n">
        <f aca="false">SUM(I502:I507)</f>
        <v>0</v>
      </c>
      <c r="J508" s="37" t="n">
        <f aca="false">SUM(J502:J507)</f>
        <v>0</v>
      </c>
      <c r="K508" s="38"/>
      <c r="L508" s="37" t="e">
        <f aca="false">SUM(L502:L510)</f>
        <v>#VALUE!</v>
      </c>
    </row>
    <row r="509" customFormat="false" ht="15.75" hidden="false" customHeight="true" outlineLevel="0" collapsed="false">
      <c r="A509" s="54" t="n">
        <f aca="false">A468</f>
        <v>2</v>
      </c>
      <c r="B509" s="55" t="n">
        <f aca="false">B468</f>
        <v>5</v>
      </c>
      <c r="C509" s="56" t="s">
        <v>56</v>
      </c>
      <c r="D509" s="56"/>
      <c r="E509" s="57"/>
      <c r="F509" s="58" t="n">
        <f aca="false">F475+F479+F489+F494+F501+F508</f>
        <v>760</v>
      </c>
      <c r="G509" s="58" t="n">
        <f aca="false">G475+G479+G489+G494+G501+G508</f>
        <v>36</v>
      </c>
      <c r="H509" s="58" t="n">
        <f aca="false">H475+H479+H489+H494+H501+H508</f>
        <v>46</v>
      </c>
      <c r="I509" s="58" t="n">
        <f aca="false">I475+I479+I489+I494+I501+I508</f>
        <v>131</v>
      </c>
      <c r="J509" s="58" t="n">
        <f aca="false">J475+J479+J489+J494+J501+J508</f>
        <v>1078</v>
      </c>
      <c r="K509" s="59"/>
      <c r="L509" s="58" t="e">
        <f aca="false">L475+L479+L489+L494+L501+L508</f>
        <v>#VALUE!</v>
      </c>
    </row>
    <row r="510" customFormat="false" ht="15" hidden="false" customHeight="false" outlineLevel="0" collapsed="false">
      <c r="A510" s="17" t="n">
        <v>2</v>
      </c>
      <c r="B510" s="18" t="n">
        <v>6</v>
      </c>
      <c r="C510" s="19" t="s">
        <v>25</v>
      </c>
      <c r="D510" s="20" t="s">
        <v>26</v>
      </c>
      <c r="E510" s="21"/>
      <c r="F510" s="22"/>
      <c r="G510" s="22"/>
      <c r="H510" s="22"/>
      <c r="I510" s="22"/>
      <c r="J510" s="22"/>
      <c r="K510" s="23"/>
      <c r="L510" s="22"/>
    </row>
    <row r="511" customFormat="false" ht="15" hidden="false" customHeight="false" outlineLevel="0" collapsed="false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customFormat="false" ht="15" hidden="false" customHeight="false" outlineLevel="0" collapsed="false">
      <c r="A512" s="24"/>
      <c r="B512" s="25"/>
      <c r="C512" s="26"/>
      <c r="D512" s="31" t="s">
        <v>27</v>
      </c>
      <c r="E512" s="28"/>
      <c r="F512" s="29"/>
      <c r="G512" s="29"/>
      <c r="H512" s="29"/>
      <c r="I512" s="29"/>
      <c r="J512" s="29"/>
      <c r="K512" s="30"/>
      <c r="L512" s="29"/>
    </row>
    <row r="513" customFormat="false" ht="15" hidden="false" customHeight="false" outlineLevel="0" collapsed="false">
      <c r="A513" s="24"/>
      <c r="B513" s="25"/>
      <c r="C513" s="26"/>
      <c r="D513" s="31" t="s">
        <v>28</v>
      </c>
      <c r="E513" s="28"/>
      <c r="F513" s="29"/>
      <c r="G513" s="29"/>
      <c r="H513" s="29"/>
      <c r="I513" s="29"/>
      <c r="J513" s="29"/>
      <c r="K513" s="30"/>
      <c r="L513" s="29"/>
    </row>
    <row r="514" customFormat="false" ht="15" hidden="false" customHeight="false" outlineLevel="0" collapsed="false">
      <c r="A514" s="24"/>
      <c r="B514" s="25"/>
      <c r="C514" s="26"/>
      <c r="D514" s="31" t="s">
        <v>29</v>
      </c>
      <c r="E514" s="28"/>
      <c r="F514" s="29"/>
      <c r="G514" s="29"/>
      <c r="H514" s="29"/>
      <c r="I514" s="29"/>
      <c r="J514" s="29"/>
      <c r="K514" s="30"/>
      <c r="L514" s="29"/>
    </row>
    <row r="515" customFormat="false" ht="15" hidden="false" customHeight="false" outlineLevel="0" collapsed="false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customFormat="false" ht="15" hidden="false" customHeight="false" outlineLevel="0" collapsed="false">
      <c r="A516" s="24"/>
      <c r="B516" s="25"/>
      <c r="C516" s="26"/>
      <c r="D516" s="27"/>
      <c r="E516" s="28"/>
      <c r="F516" s="29"/>
      <c r="G516" s="29"/>
      <c r="H516" s="29"/>
      <c r="I516" s="29"/>
      <c r="J516" s="29"/>
      <c r="K516" s="30"/>
      <c r="L516" s="29"/>
    </row>
    <row r="517" customFormat="false" ht="15" hidden="false" customHeight="false" outlineLevel="0" collapsed="false">
      <c r="A517" s="32"/>
      <c r="B517" s="33"/>
      <c r="C517" s="34"/>
      <c r="D517" s="35" t="s">
        <v>30</v>
      </c>
      <c r="E517" s="36"/>
      <c r="F517" s="37" t="n">
        <f aca="false">SUM(F510:F516)</f>
        <v>0</v>
      </c>
      <c r="G517" s="37" t="n">
        <f aca="false">SUM(G510:G516)</f>
        <v>0</v>
      </c>
      <c r="H517" s="37" t="n">
        <f aca="false">SUM(H510:H516)</f>
        <v>0</v>
      </c>
      <c r="I517" s="37" t="n">
        <f aca="false">SUM(I510:I516)</f>
        <v>0</v>
      </c>
      <c r="J517" s="37" t="n">
        <f aca="false">SUM(J510:J516)</f>
        <v>0</v>
      </c>
      <c r="K517" s="38"/>
      <c r="L517" s="37" t="n">
        <f aca="false">SUM(L510:L516)</f>
        <v>0</v>
      </c>
    </row>
    <row r="518" customFormat="false" ht="15" hidden="false" customHeight="false" outlineLevel="0" collapsed="false">
      <c r="A518" s="39" t="n">
        <f aca="false">A510</f>
        <v>2</v>
      </c>
      <c r="B518" s="40" t="n">
        <f aca="false">B510</f>
        <v>6</v>
      </c>
      <c r="C518" s="41" t="s">
        <v>31</v>
      </c>
      <c r="D518" s="42" t="s">
        <v>29</v>
      </c>
      <c r="E518" s="28"/>
      <c r="F518" s="29"/>
      <c r="G518" s="29"/>
      <c r="H518" s="29"/>
      <c r="I518" s="29"/>
      <c r="J518" s="29"/>
      <c r="K518" s="30"/>
      <c r="L518" s="29"/>
    </row>
    <row r="519" customFormat="false" ht="15" hidden="false" customHeight="false" outlineLevel="0" collapsed="false">
      <c r="A519" s="24"/>
      <c r="B519" s="25"/>
      <c r="C519" s="26"/>
      <c r="D519" s="27"/>
      <c r="E519" s="28"/>
      <c r="F519" s="29"/>
      <c r="G519" s="29"/>
      <c r="H519" s="29"/>
      <c r="I519" s="29"/>
      <c r="J519" s="29"/>
      <c r="K519" s="30"/>
      <c r="L519" s="29"/>
    </row>
    <row r="520" customFormat="false" ht="15" hidden="false" customHeight="false" outlineLevel="0" collapsed="false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customFormat="false" ht="15" hidden="false" customHeight="false" outlineLevel="0" collapsed="false">
      <c r="A521" s="32"/>
      <c r="B521" s="33"/>
      <c r="C521" s="34"/>
      <c r="D521" s="35" t="s">
        <v>30</v>
      </c>
      <c r="E521" s="36"/>
      <c r="F521" s="37" t="n">
        <f aca="false">SUM(F518:F520)</f>
        <v>0</v>
      </c>
      <c r="G521" s="37" t="n">
        <f aca="false">SUM(G518:G520)</f>
        <v>0</v>
      </c>
      <c r="H521" s="37" t="n">
        <f aca="false">SUM(H518:H520)</f>
        <v>0</v>
      </c>
      <c r="I521" s="37" t="n">
        <f aca="false">SUM(I518:I520)</f>
        <v>0</v>
      </c>
      <c r="J521" s="37" t="n">
        <f aca="false">SUM(J518:J520)</f>
        <v>0</v>
      </c>
      <c r="K521" s="38"/>
      <c r="L521" s="37" t="e">
        <f aca="false">SUM(L518:L526)</f>
        <v>#VALUE!</v>
      </c>
    </row>
    <row r="522" customFormat="false" ht="15" hidden="false" customHeight="false" outlineLevel="0" collapsed="false">
      <c r="A522" s="39" t="n">
        <f aca="false">A510</f>
        <v>2</v>
      </c>
      <c r="B522" s="40" t="n">
        <f aca="false">B510</f>
        <v>6</v>
      </c>
      <c r="C522" s="41" t="s">
        <v>32</v>
      </c>
      <c r="D522" s="31" t="s">
        <v>33</v>
      </c>
      <c r="E522" s="28"/>
      <c r="F522" s="29"/>
      <c r="G522" s="29"/>
      <c r="H522" s="29"/>
      <c r="I522" s="29"/>
      <c r="J522" s="29"/>
      <c r="K522" s="30"/>
      <c r="L522" s="29"/>
    </row>
    <row r="523" customFormat="false" ht="15" hidden="false" customHeight="false" outlineLevel="0" collapsed="false">
      <c r="A523" s="24"/>
      <c r="B523" s="25"/>
      <c r="C523" s="26"/>
      <c r="D523" s="31" t="s">
        <v>36</v>
      </c>
      <c r="E523" s="28"/>
      <c r="F523" s="29"/>
      <c r="G523" s="29"/>
      <c r="H523" s="29"/>
      <c r="I523" s="29"/>
      <c r="J523" s="29"/>
      <c r="K523" s="30"/>
      <c r="L523" s="29"/>
    </row>
    <row r="524" customFormat="false" ht="15" hidden="false" customHeight="false" outlineLevel="0" collapsed="false">
      <c r="A524" s="24"/>
      <c r="B524" s="25"/>
      <c r="C524" s="26"/>
      <c r="D524" s="31" t="s">
        <v>39</v>
      </c>
      <c r="E524" s="28"/>
      <c r="F524" s="29"/>
      <c r="G524" s="29"/>
      <c r="H524" s="29"/>
      <c r="I524" s="29"/>
      <c r="J524" s="29"/>
      <c r="K524" s="30"/>
      <c r="L524" s="29"/>
    </row>
    <row r="525" customFormat="false" ht="15" hidden="false" customHeight="false" outlineLevel="0" collapsed="false">
      <c r="A525" s="24"/>
      <c r="B525" s="25"/>
      <c r="C525" s="26"/>
      <c r="D525" s="31" t="s">
        <v>42</v>
      </c>
      <c r="E525" s="28"/>
      <c r="F525" s="29"/>
      <c r="G525" s="29"/>
      <c r="H525" s="29"/>
      <c r="I525" s="29"/>
      <c r="J525" s="29"/>
      <c r="K525" s="30"/>
      <c r="L525" s="29"/>
    </row>
    <row r="526" customFormat="false" ht="15" hidden="false" customHeight="false" outlineLevel="0" collapsed="false">
      <c r="A526" s="24"/>
      <c r="B526" s="25"/>
      <c r="C526" s="26"/>
      <c r="D526" s="31" t="s">
        <v>43</v>
      </c>
      <c r="E526" s="28"/>
      <c r="F526" s="29"/>
      <c r="G526" s="29"/>
      <c r="H526" s="29"/>
      <c r="I526" s="29"/>
      <c r="J526" s="29"/>
      <c r="K526" s="30"/>
      <c r="L526" s="29"/>
    </row>
    <row r="527" customFormat="false" ht="15" hidden="false" customHeight="false" outlineLevel="0" collapsed="false">
      <c r="A527" s="24"/>
      <c r="B527" s="25"/>
      <c r="C527" s="26"/>
      <c r="D527" s="31" t="s">
        <v>46</v>
      </c>
      <c r="E527" s="28"/>
      <c r="F527" s="29"/>
      <c r="G527" s="29"/>
      <c r="H527" s="29"/>
      <c r="I527" s="29"/>
      <c r="J527" s="29"/>
      <c r="K527" s="30"/>
      <c r="L527" s="29"/>
    </row>
    <row r="528" customFormat="false" ht="15" hidden="false" customHeight="false" outlineLevel="0" collapsed="false">
      <c r="A528" s="24"/>
      <c r="B528" s="25"/>
      <c r="C528" s="26"/>
      <c r="D528" s="31" t="s">
        <v>49</v>
      </c>
      <c r="E528" s="28"/>
      <c r="F528" s="29"/>
      <c r="G528" s="29"/>
      <c r="H528" s="29"/>
      <c r="I528" s="29"/>
      <c r="J528" s="29"/>
      <c r="K528" s="30"/>
      <c r="L528" s="29"/>
    </row>
    <row r="529" customFormat="false" ht="15" hidden="false" customHeight="false" outlineLevel="0" collapsed="false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customFormat="false" ht="15" hidden="false" customHeight="false" outlineLevel="0" collapsed="false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customFormat="false" ht="15" hidden="false" customHeight="false" outlineLevel="0" collapsed="false">
      <c r="A531" s="32"/>
      <c r="B531" s="33"/>
      <c r="C531" s="34"/>
      <c r="D531" s="35" t="s">
        <v>30</v>
      </c>
      <c r="E531" s="36"/>
      <c r="F531" s="37" t="n">
        <f aca="false">SUM(F522:F530)</f>
        <v>0</v>
      </c>
      <c r="G531" s="37" t="n">
        <f aca="false">SUM(G522:G530)</f>
        <v>0</v>
      </c>
      <c r="H531" s="37" t="n">
        <f aca="false">SUM(H522:H530)</f>
        <v>0</v>
      </c>
      <c r="I531" s="37" t="n">
        <f aca="false">SUM(I522:I530)</f>
        <v>0</v>
      </c>
      <c r="J531" s="37" t="n">
        <f aca="false">SUM(J522:J530)</f>
        <v>0</v>
      </c>
      <c r="K531" s="38"/>
      <c r="L531" s="37" t="e">
        <f aca="false">SUM(L528:L536)</f>
        <v>#VALUE!</v>
      </c>
    </row>
    <row r="532" customFormat="false" ht="15" hidden="false" customHeight="false" outlineLevel="0" collapsed="false">
      <c r="A532" s="39" t="n">
        <f aca="false">A510</f>
        <v>2</v>
      </c>
      <c r="B532" s="40" t="n">
        <f aca="false">B510</f>
        <v>6</v>
      </c>
      <c r="C532" s="41" t="s">
        <v>51</v>
      </c>
      <c r="D532" s="42" t="s">
        <v>52</v>
      </c>
      <c r="E532" s="28"/>
      <c r="F532" s="29"/>
      <c r="G532" s="29"/>
      <c r="H532" s="29"/>
      <c r="I532" s="29"/>
      <c r="J532" s="29"/>
      <c r="K532" s="30"/>
      <c r="L532" s="29"/>
    </row>
    <row r="533" customFormat="false" ht="15" hidden="false" customHeight="false" outlineLevel="0" collapsed="false">
      <c r="A533" s="24"/>
      <c r="B533" s="25"/>
      <c r="C533" s="26"/>
      <c r="D533" s="42" t="s">
        <v>43</v>
      </c>
      <c r="E533" s="28"/>
      <c r="F533" s="29"/>
      <c r="G533" s="29"/>
      <c r="H533" s="29"/>
      <c r="I533" s="29"/>
      <c r="J533" s="29"/>
      <c r="K533" s="30"/>
      <c r="L533" s="29"/>
    </row>
    <row r="534" customFormat="false" ht="15" hidden="false" customHeight="false" outlineLevel="0" collapsed="false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customFormat="false" ht="15" hidden="false" customHeight="false" outlineLevel="0" collapsed="false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customFormat="false" ht="15" hidden="false" customHeight="false" outlineLevel="0" collapsed="false">
      <c r="A536" s="32"/>
      <c r="B536" s="33"/>
      <c r="C536" s="34"/>
      <c r="D536" s="35" t="s">
        <v>30</v>
      </c>
      <c r="E536" s="36"/>
      <c r="F536" s="37" t="n">
        <f aca="false">SUM(F532:F535)</f>
        <v>0</v>
      </c>
      <c r="G536" s="37" t="n">
        <f aca="false">SUM(G532:G535)</f>
        <v>0</v>
      </c>
      <c r="H536" s="37" t="n">
        <f aca="false">SUM(H532:H535)</f>
        <v>0</v>
      </c>
      <c r="I536" s="37" t="n">
        <f aca="false">SUM(I532:I535)</f>
        <v>0</v>
      </c>
      <c r="J536" s="37" t="n">
        <f aca="false">SUM(J532:J535)</f>
        <v>0</v>
      </c>
      <c r="K536" s="38"/>
      <c r="L536" s="37" t="e">
        <f aca="false">SUM(L529:L535)</f>
        <v>#VALUE!</v>
      </c>
    </row>
    <row r="537" customFormat="false" ht="15" hidden="false" customHeight="false" outlineLevel="0" collapsed="false">
      <c r="A537" s="39" t="n">
        <f aca="false">A510</f>
        <v>2</v>
      </c>
      <c r="B537" s="40" t="n">
        <f aca="false">B510</f>
        <v>6</v>
      </c>
      <c r="C537" s="41" t="s">
        <v>53</v>
      </c>
      <c r="D537" s="31" t="s">
        <v>26</v>
      </c>
      <c r="E537" s="28"/>
      <c r="F537" s="29"/>
      <c r="G537" s="29"/>
      <c r="H537" s="29"/>
      <c r="I537" s="29"/>
      <c r="J537" s="29"/>
      <c r="K537" s="30"/>
      <c r="L537" s="29"/>
    </row>
    <row r="538" customFormat="false" ht="15" hidden="false" customHeight="false" outlineLevel="0" collapsed="false">
      <c r="A538" s="24"/>
      <c r="B538" s="25"/>
      <c r="C538" s="26"/>
      <c r="D538" s="31" t="s">
        <v>42</v>
      </c>
      <c r="E538" s="28"/>
      <c r="F538" s="29"/>
      <c r="G538" s="29"/>
      <c r="H538" s="29"/>
      <c r="I538" s="29"/>
      <c r="J538" s="29"/>
      <c r="K538" s="30"/>
      <c r="L538" s="29"/>
    </row>
    <row r="539" customFormat="false" ht="15" hidden="false" customHeight="false" outlineLevel="0" collapsed="false">
      <c r="A539" s="24"/>
      <c r="B539" s="25"/>
      <c r="C539" s="26"/>
      <c r="D539" s="31" t="s">
        <v>43</v>
      </c>
      <c r="E539" s="28"/>
      <c r="F539" s="29"/>
      <c r="G539" s="29"/>
      <c r="H539" s="29"/>
      <c r="I539" s="29"/>
      <c r="J539" s="29"/>
      <c r="K539" s="30"/>
      <c r="L539" s="29"/>
    </row>
    <row r="540" customFormat="false" ht="15" hidden="false" customHeight="false" outlineLevel="0" collapsed="false">
      <c r="A540" s="24"/>
      <c r="B540" s="25"/>
      <c r="C540" s="26"/>
      <c r="D540" s="31" t="s">
        <v>28</v>
      </c>
      <c r="E540" s="28"/>
      <c r="F540" s="29"/>
      <c r="G540" s="29"/>
      <c r="H540" s="29"/>
      <c r="I540" s="29"/>
      <c r="J540" s="29"/>
      <c r="K540" s="30"/>
      <c r="L540" s="29"/>
    </row>
    <row r="541" customFormat="false" ht="15" hidden="false" customHeight="false" outlineLevel="0" collapsed="false">
      <c r="A541" s="24"/>
      <c r="B541" s="25"/>
      <c r="C541" s="26"/>
      <c r="D541" s="27"/>
      <c r="E541" s="28"/>
      <c r="F541" s="29"/>
      <c r="G541" s="29"/>
      <c r="H541" s="29"/>
      <c r="I541" s="29"/>
      <c r="J541" s="29"/>
      <c r="K541" s="30"/>
      <c r="L541" s="29"/>
    </row>
    <row r="542" customFormat="false" ht="15" hidden="false" customHeight="false" outlineLevel="0" collapsed="false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customFormat="false" ht="15" hidden="false" customHeight="false" outlineLevel="0" collapsed="false">
      <c r="A543" s="32"/>
      <c r="B543" s="33"/>
      <c r="C543" s="34"/>
      <c r="D543" s="35" t="s">
        <v>30</v>
      </c>
      <c r="E543" s="36"/>
      <c r="F543" s="37" t="n">
        <f aca="false">SUM(F537:F542)</f>
        <v>0</v>
      </c>
      <c r="G543" s="37" t="n">
        <f aca="false">SUM(G537:G542)</f>
        <v>0</v>
      </c>
      <c r="H543" s="37" t="n">
        <f aca="false">SUM(H537:H542)</f>
        <v>0</v>
      </c>
      <c r="I543" s="37" t="n">
        <f aca="false">SUM(I537:I542)</f>
        <v>0</v>
      </c>
      <c r="J543" s="37" t="n">
        <f aca="false">SUM(J537:J542)</f>
        <v>0</v>
      </c>
      <c r="K543" s="38"/>
      <c r="L543" s="37" t="e">
        <f aca="false">SUM(L537:L545)</f>
        <v>#VALUE!</v>
      </c>
    </row>
    <row r="544" customFormat="false" ht="15" hidden="false" customHeight="false" outlineLevel="0" collapsed="false">
      <c r="A544" s="39" t="n">
        <f aca="false">A510</f>
        <v>2</v>
      </c>
      <c r="B544" s="40" t="n">
        <f aca="false">B510</f>
        <v>6</v>
      </c>
      <c r="C544" s="41" t="s">
        <v>54</v>
      </c>
      <c r="D544" s="42" t="s">
        <v>55</v>
      </c>
      <c r="E544" s="28"/>
      <c r="F544" s="29"/>
      <c r="G544" s="29"/>
      <c r="H544" s="29"/>
      <c r="I544" s="29"/>
      <c r="J544" s="29"/>
      <c r="K544" s="30"/>
      <c r="L544" s="29"/>
    </row>
    <row r="545" customFormat="false" ht="15" hidden="false" customHeight="false" outlineLevel="0" collapsed="false">
      <c r="A545" s="24"/>
      <c r="B545" s="25"/>
      <c r="C545" s="26"/>
      <c r="D545" s="42" t="s">
        <v>52</v>
      </c>
      <c r="E545" s="28"/>
      <c r="F545" s="29"/>
      <c r="G545" s="29"/>
      <c r="H545" s="29"/>
      <c r="I545" s="29"/>
      <c r="J545" s="29"/>
      <c r="K545" s="30"/>
      <c r="L545" s="29"/>
    </row>
    <row r="546" customFormat="false" ht="15" hidden="false" customHeight="false" outlineLevel="0" collapsed="false">
      <c r="A546" s="24"/>
      <c r="B546" s="25"/>
      <c r="C546" s="26"/>
      <c r="D546" s="42" t="s">
        <v>43</v>
      </c>
      <c r="E546" s="28"/>
      <c r="F546" s="29"/>
      <c r="G546" s="29"/>
      <c r="H546" s="29"/>
      <c r="I546" s="29"/>
      <c r="J546" s="29"/>
      <c r="K546" s="30"/>
      <c r="L546" s="29"/>
    </row>
    <row r="547" customFormat="false" ht="15" hidden="false" customHeight="false" outlineLevel="0" collapsed="false">
      <c r="A547" s="24"/>
      <c r="B547" s="25"/>
      <c r="C547" s="26"/>
      <c r="D547" s="42" t="s">
        <v>29</v>
      </c>
      <c r="E547" s="28"/>
      <c r="F547" s="29"/>
      <c r="G547" s="29"/>
      <c r="H547" s="29"/>
      <c r="I547" s="29"/>
      <c r="J547" s="29"/>
      <c r="K547" s="30"/>
      <c r="L547" s="29"/>
    </row>
    <row r="548" customFormat="false" ht="15" hidden="false" customHeight="false" outlineLevel="0" collapsed="false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customFormat="false" ht="15" hidden="false" customHeight="false" outlineLevel="0" collapsed="false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customFormat="false" ht="15" hidden="false" customHeight="false" outlineLevel="0" collapsed="false">
      <c r="A550" s="32"/>
      <c r="B550" s="33"/>
      <c r="C550" s="34"/>
      <c r="D550" s="53" t="s">
        <v>30</v>
      </c>
      <c r="E550" s="36"/>
      <c r="F550" s="37" t="n">
        <f aca="false">SUM(F544:F549)</f>
        <v>0</v>
      </c>
      <c r="G550" s="37" t="n">
        <f aca="false">SUM(G544:G549)</f>
        <v>0</v>
      </c>
      <c r="H550" s="37" t="n">
        <f aca="false">SUM(H544:H549)</f>
        <v>0</v>
      </c>
      <c r="I550" s="37" t="n">
        <f aca="false">SUM(I544:I549)</f>
        <v>0</v>
      </c>
      <c r="J550" s="37" t="n">
        <f aca="false">SUM(J544:J549)</f>
        <v>0</v>
      </c>
      <c r="K550" s="38"/>
      <c r="L550" s="37" t="e">
        <f aca="false">SUM(L544:L552)</f>
        <v>#VALUE!</v>
      </c>
    </row>
    <row r="551" customFormat="false" ht="15.75" hidden="false" customHeight="true" outlineLevel="0" collapsed="false">
      <c r="A551" s="54" t="n">
        <f aca="false">A510</f>
        <v>2</v>
      </c>
      <c r="B551" s="55" t="n">
        <f aca="false">B510</f>
        <v>6</v>
      </c>
      <c r="C551" s="56" t="s">
        <v>56</v>
      </c>
      <c r="D551" s="56"/>
      <c r="E551" s="57"/>
      <c r="F551" s="58" t="n">
        <f aca="false">F517+F521+F531+F536+F543+F550</f>
        <v>0</v>
      </c>
      <c r="G551" s="58" t="n">
        <f aca="false">G517+G521+G531+G536+G543+G550</f>
        <v>0</v>
      </c>
      <c r="H551" s="58" t="n">
        <f aca="false">H517+H521+H531+H536+H543+H550</f>
        <v>0</v>
      </c>
      <c r="I551" s="58" t="n">
        <f aca="false">I517+I521+I531+I536+I543+I550</f>
        <v>0</v>
      </c>
      <c r="J551" s="58" t="n">
        <f aca="false">J517+J521+J531+J536+J543+J550</f>
        <v>0</v>
      </c>
      <c r="K551" s="59"/>
      <c r="L551" s="58" t="e">
        <f aca="false">L517+L521+L531+L536+L543+L550</f>
        <v>#VALUE!</v>
      </c>
    </row>
    <row r="552" customFormat="false" ht="15" hidden="false" customHeight="false" outlineLevel="0" collapsed="false">
      <c r="A552" s="17" t="n">
        <v>2</v>
      </c>
      <c r="B552" s="18" t="n">
        <v>7</v>
      </c>
      <c r="C552" s="19" t="s">
        <v>25</v>
      </c>
      <c r="D552" s="20" t="s">
        <v>26</v>
      </c>
      <c r="E552" s="21"/>
      <c r="F552" s="22"/>
      <c r="G552" s="22"/>
      <c r="H552" s="22"/>
      <c r="I552" s="22"/>
      <c r="J552" s="22"/>
      <c r="K552" s="23"/>
      <c r="L552" s="22"/>
    </row>
    <row r="553" customFormat="false" ht="15" hidden="false" customHeight="false" outlineLevel="0" collapsed="false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customFormat="false" ht="15" hidden="false" customHeight="false" outlineLevel="0" collapsed="false">
      <c r="A554" s="24"/>
      <c r="B554" s="25"/>
      <c r="C554" s="26"/>
      <c r="D554" s="31" t="s">
        <v>27</v>
      </c>
      <c r="E554" s="28"/>
      <c r="F554" s="29"/>
      <c r="G554" s="29"/>
      <c r="H554" s="29"/>
      <c r="I554" s="29"/>
      <c r="J554" s="29"/>
      <c r="K554" s="30"/>
      <c r="L554" s="29"/>
    </row>
    <row r="555" customFormat="false" ht="15" hidden="false" customHeight="false" outlineLevel="0" collapsed="false">
      <c r="A555" s="24"/>
      <c r="B555" s="25"/>
      <c r="C555" s="26"/>
      <c r="D555" s="31" t="s">
        <v>28</v>
      </c>
      <c r="E555" s="28"/>
      <c r="F555" s="29"/>
      <c r="G555" s="29"/>
      <c r="H555" s="29"/>
      <c r="I555" s="29"/>
      <c r="J555" s="29"/>
      <c r="K555" s="30"/>
      <c r="L555" s="29"/>
    </row>
    <row r="556" customFormat="false" ht="15" hidden="false" customHeight="false" outlineLevel="0" collapsed="false">
      <c r="A556" s="24"/>
      <c r="B556" s="25"/>
      <c r="C556" s="26"/>
      <c r="D556" s="31" t="s">
        <v>29</v>
      </c>
      <c r="E556" s="28"/>
      <c r="F556" s="29"/>
      <c r="G556" s="29"/>
      <c r="H556" s="29"/>
      <c r="I556" s="29"/>
      <c r="J556" s="29"/>
      <c r="K556" s="30"/>
      <c r="L556" s="29"/>
    </row>
    <row r="557" customFormat="false" ht="15" hidden="false" customHeight="false" outlineLevel="0" collapsed="false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customFormat="false" ht="15" hidden="false" customHeight="false" outlineLevel="0" collapsed="false">
      <c r="A558" s="24"/>
      <c r="B558" s="25"/>
      <c r="C558" s="26"/>
      <c r="D558" s="27"/>
      <c r="E558" s="28"/>
      <c r="F558" s="29"/>
      <c r="G558" s="29"/>
      <c r="H558" s="29"/>
      <c r="I558" s="29"/>
      <c r="J558" s="29"/>
      <c r="K558" s="30"/>
      <c r="L558" s="29"/>
    </row>
    <row r="559" customFormat="false" ht="15" hidden="false" customHeight="false" outlineLevel="0" collapsed="false">
      <c r="A559" s="32"/>
      <c r="B559" s="33"/>
      <c r="C559" s="34"/>
      <c r="D559" s="35" t="s">
        <v>30</v>
      </c>
      <c r="E559" s="36"/>
      <c r="F559" s="37" t="n">
        <f aca="false">SUM(F552:F558)</f>
        <v>0</v>
      </c>
      <c r="G559" s="37" t="n">
        <f aca="false">SUM(G552:G558)</f>
        <v>0</v>
      </c>
      <c r="H559" s="37" t="n">
        <f aca="false">SUM(H552:H558)</f>
        <v>0</v>
      </c>
      <c r="I559" s="37" t="n">
        <f aca="false">SUM(I552:I558)</f>
        <v>0</v>
      </c>
      <c r="J559" s="37" t="n">
        <f aca="false">SUM(J552:J558)</f>
        <v>0</v>
      </c>
      <c r="K559" s="38"/>
      <c r="L559" s="37" t="n">
        <f aca="false">SUM(L552:L558)</f>
        <v>0</v>
      </c>
    </row>
    <row r="560" customFormat="false" ht="15" hidden="false" customHeight="false" outlineLevel="0" collapsed="false">
      <c r="A560" s="39" t="n">
        <f aca="false">A552</f>
        <v>2</v>
      </c>
      <c r="B560" s="40" t="n">
        <f aca="false">B552</f>
        <v>7</v>
      </c>
      <c r="C560" s="41" t="s">
        <v>31</v>
      </c>
      <c r="D560" s="42" t="s">
        <v>29</v>
      </c>
      <c r="E560" s="28"/>
      <c r="F560" s="29"/>
      <c r="G560" s="29"/>
      <c r="H560" s="29"/>
      <c r="I560" s="29"/>
      <c r="J560" s="29"/>
      <c r="K560" s="30"/>
      <c r="L560" s="29"/>
    </row>
    <row r="561" customFormat="false" ht="15" hidden="false" customHeight="false" outlineLevel="0" collapsed="false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customFormat="false" ht="15" hidden="false" customHeight="false" outlineLevel="0" collapsed="false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customFormat="false" ht="15" hidden="false" customHeight="false" outlineLevel="0" collapsed="false">
      <c r="A563" s="32"/>
      <c r="B563" s="33"/>
      <c r="C563" s="34"/>
      <c r="D563" s="35" t="s">
        <v>30</v>
      </c>
      <c r="E563" s="36"/>
      <c r="F563" s="37" t="n">
        <f aca="false">SUM(F560:F562)</f>
        <v>0</v>
      </c>
      <c r="G563" s="37" t="n">
        <f aca="false">SUM(G560:G562)</f>
        <v>0</v>
      </c>
      <c r="H563" s="37" t="n">
        <f aca="false">SUM(H560:H562)</f>
        <v>0</v>
      </c>
      <c r="I563" s="37" t="n">
        <f aca="false">SUM(I560:I562)</f>
        <v>0</v>
      </c>
      <c r="J563" s="37" t="n">
        <f aca="false">SUM(J560:J562)</f>
        <v>0</v>
      </c>
      <c r="K563" s="38"/>
      <c r="L563" s="37" t="e">
        <f aca="false">SUM(L560:L568)</f>
        <v>#VALUE!</v>
      </c>
    </row>
    <row r="564" customFormat="false" ht="15" hidden="false" customHeight="false" outlineLevel="0" collapsed="false">
      <c r="A564" s="39" t="n">
        <f aca="false">A552</f>
        <v>2</v>
      </c>
      <c r="B564" s="40" t="n">
        <f aca="false">B552</f>
        <v>7</v>
      </c>
      <c r="C564" s="41" t="s">
        <v>32</v>
      </c>
      <c r="D564" s="31" t="s">
        <v>33</v>
      </c>
      <c r="E564" s="28"/>
      <c r="F564" s="29"/>
      <c r="G564" s="29"/>
      <c r="H564" s="29"/>
      <c r="I564" s="29"/>
      <c r="J564" s="29"/>
      <c r="K564" s="30"/>
      <c r="L564" s="29"/>
    </row>
    <row r="565" customFormat="false" ht="15" hidden="false" customHeight="false" outlineLevel="0" collapsed="false">
      <c r="A565" s="24"/>
      <c r="B565" s="25"/>
      <c r="C565" s="26"/>
      <c r="D565" s="31" t="s">
        <v>36</v>
      </c>
      <c r="E565" s="28"/>
      <c r="F565" s="29"/>
      <c r="G565" s="29"/>
      <c r="H565" s="29"/>
      <c r="I565" s="29"/>
      <c r="J565" s="29"/>
      <c r="K565" s="30"/>
      <c r="L565" s="29"/>
    </row>
    <row r="566" customFormat="false" ht="15" hidden="false" customHeight="false" outlineLevel="0" collapsed="false">
      <c r="A566" s="24"/>
      <c r="B566" s="25"/>
      <c r="C566" s="26"/>
      <c r="D566" s="31" t="s">
        <v>39</v>
      </c>
      <c r="E566" s="28"/>
      <c r="F566" s="29"/>
      <c r="G566" s="29"/>
      <c r="H566" s="29"/>
      <c r="I566" s="29"/>
      <c r="J566" s="29"/>
      <c r="K566" s="30"/>
      <c r="L566" s="29"/>
    </row>
    <row r="567" customFormat="false" ht="15" hidden="false" customHeight="false" outlineLevel="0" collapsed="false">
      <c r="A567" s="24"/>
      <c r="B567" s="25"/>
      <c r="C567" s="26"/>
      <c r="D567" s="31" t="s">
        <v>42</v>
      </c>
      <c r="E567" s="28"/>
      <c r="F567" s="29"/>
      <c r="G567" s="29"/>
      <c r="H567" s="29"/>
      <c r="I567" s="29"/>
      <c r="J567" s="29"/>
      <c r="K567" s="30"/>
      <c r="L567" s="29"/>
    </row>
    <row r="568" customFormat="false" ht="15" hidden="false" customHeight="false" outlineLevel="0" collapsed="false">
      <c r="A568" s="24"/>
      <c r="B568" s="25"/>
      <c r="C568" s="26"/>
      <c r="D568" s="31" t="s">
        <v>43</v>
      </c>
      <c r="E568" s="28"/>
      <c r="F568" s="29"/>
      <c r="G568" s="29"/>
      <c r="H568" s="29"/>
      <c r="I568" s="29"/>
      <c r="J568" s="29"/>
      <c r="K568" s="30"/>
      <c r="L568" s="29"/>
    </row>
    <row r="569" customFormat="false" ht="15" hidden="false" customHeight="false" outlineLevel="0" collapsed="false">
      <c r="A569" s="24"/>
      <c r="B569" s="25"/>
      <c r="C569" s="26"/>
      <c r="D569" s="31" t="s">
        <v>46</v>
      </c>
      <c r="E569" s="28"/>
      <c r="F569" s="29"/>
      <c r="G569" s="29"/>
      <c r="H569" s="29"/>
      <c r="I569" s="29"/>
      <c r="J569" s="29"/>
      <c r="K569" s="30"/>
      <c r="L569" s="29"/>
    </row>
    <row r="570" customFormat="false" ht="15" hidden="false" customHeight="false" outlineLevel="0" collapsed="false">
      <c r="A570" s="24"/>
      <c r="B570" s="25"/>
      <c r="C570" s="26"/>
      <c r="D570" s="31" t="s">
        <v>49</v>
      </c>
      <c r="E570" s="28"/>
      <c r="F570" s="29"/>
      <c r="G570" s="29"/>
      <c r="H570" s="29"/>
      <c r="I570" s="29"/>
      <c r="J570" s="29"/>
      <c r="K570" s="30"/>
      <c r="L570" s="29"/>
    </row>
    <row r="571" customFormat="false" ht="15" hidden="false" customHeight="false" outlineLevel="0" collapsed="false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customFormat="false" ht="15" hidden="false" customHeight="false" outlineLevel="0" collapsed="false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customFormat="false" ht="15" hidden="false" customHeight="false" outlineLevel="0" collapsed="false">
      <c r="A573" s="32"/>
      <c r="B573" s="33"/>
      <c r="C573" s="34"/>
      <c r="D573" s="35" t="s">
        <v>30</v>
      </c>
      <c r="E573" s="36"/>
      <c r="F573" s="37" t="n">
        <f aca="false">SUM(F564:F572)</f>
        <v>0</v>
      </c>
      <c r="G573" s="37" t="n">
        <f aca="false">SUM(G564:G572)</f>
        <v>0</v>
      </c>
      <c r="H573" s="37" t="n">
        <f aca="false">SUM(H564:H572)</f>
        <v>0</v>
      </c>
      <c r="I573" s="37" t="n">
        <f aca="false">SUM(I564:I572)</f>
        <v>0</v>
      </c>
      <c r="J573" s="37" t="n">
        <f aca="false">SUM(J564:J572)</f>
        <v>0</v>
      </c>
      <c r="K573" s="38"/>
      <c r="L573" s="37" t="e">
        <f aca="false">SUM(L570:L578)</f>
        <v>#VALUE!</v>
      </c>
    </row>
    <row r="574" customFormat="false" ht="15" hidden="false" customHeight="false" outlineLevel="0" collapsed="false">
      <c r="A574" s="39" t="n">
        <f aca="false">A552</f>
        <v>2</v>
      </c>
      <c r="B574" s="40" t="n">
        <f aca="false">B552</f>
        <v>7</v>
      </c>
      <c r="C574" s="41" t="s">
        <v>51</v>
      </c>
      <c r="D574" s="42" t="s">
        <v>52</v>
      </c>
      <c r="E574" s="28"/>
      <c r="F574" s="29"/>
      <c r="G574" s="29"/>
      <c r="H574" s="29"/>
      <c r="I574" s="29"/>
      <c r="J574" s="29"/>
      <c r="K574" s="30"/>
      <c r="L574" s="29"/>
    </row>
    <row r="575" customFormat="false" ht="15" hidden="false" customHeight="false" outlineLevel="0" collapsed="false">
      <c r="A575" s="24"/>
      <c r="B575" s="25"/>
      <c r="C575" s="26"/>
      <c r="D575" s="42" t="s">
        <v>43</v>
      </c>
      <c r="E575" s="28"/>
      <c r="F575" s="29"/>
      <c r="G575" s="29"/>
      <c r="H575" s="29"/>
      <c r="I575" s="29"/>
      <c r="J575" s="29"/>
      <c r="K575" s="30"/>
      <c r="L575" s="29"/>
    </row>
    <row r="576" customFormat="false" ht="15" hidden="false" customHeight="false" outlineLevel="0" collapsed="false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customFormat="false" ht="15" hidden="false" customHeight="false" outlineLevel="0" collapsed="false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customFormat="false" ht="15" hidden="false" customHeight="false" outlineLevel="0" collapsed="false">
      <c r="A578" s="32"/>
      <c r="B578" s="33"/>
      <c r="C578" s="34"/>
      <c r="D578" s="35" t="s">
        <v>30</v>
      </c>
      <c r="E578" s="36"/>
      <c r="F578" s="37" t="n">
        <f aca="false">SUM(F574:F577)</f>
        <v>0</v>
      </c>
      <c r="G578" s="37" t="n">
        <f aca="false">SUM(G574:G577)</f>
        <v>0</v>
      </c>
      <c r="H578" s="37" t="n">
        <f aca="false">SUM(H574:H577)</f>
        <v>0</v>
      </c>
      <c r="I578" s="37" t="n">
        <f aca="false">SUM(I574:I577)</f>
        <v>0</v>
      </c>
      <c r="J578" s="37" t="n">
        <f aca="false">SUM(J574:J577)</f>
        <v>0</v>
      </c>
      <c r="K578" s="38"/>
      <c r="L578" s="37" t="e">
        <f aca="false">SUM(L571:L577)</f>
        <v>#VALUE!</v>
      </c>
    </row>
    <row r="579" customFormat="false" ht="15" hidden="false" customHeight="false" outlineLevel="0" collapsed="false">
      <c r="A579" s="39" t="n">
        <f aca="false">A552</f>
        <v>2</v>
      </c>
      <c r="B579" s="40" t="n">
        <f aca="false">B552</f>
        <v>7</v>
      </c>
      <c r="C579" s="41" t="s">
        <v>53</v>
      </c>
      <c r="D579" s="31" t="s">
        <v>26</v>
      </c>
      <c r="E579" s="28"/>
      <c r="F579" s="29"/>
      <c r="G579" s="29"/>
      <c r="H579" s="29"/>
      <c r="I579" s="29"/>
      <c r="J579" s="29"/>
      <c r="K579" s="30"/>
      <c r="L579" s="29"/>
    </row>
    <row r="580" customFormat="false" ht="15" hidden="false" customHeight="false" outlineLevel="0" collapsed="false">
      <c r="A580" s="24"/>
      <c r="B580" s="25"/>
      <c r="C580" s="26"/>
      <c r="D580" s="31" t="s">
        <v>42</v>
      </c>
      <c r="E580" s="28"/>
      <c r="F580" s="29"/>
      <c r="G580" s="29"/>
      <c r="H580" s="29"/>
      <c r="I580" s="29"/>
      <c r="J580" s="29"/>
      <c r="K580" s="30"/>
      <c r="L580" s="29"/>
    </row>
    <row r="581" customFormat="false" ht="15" hidden="false" customHeight="false" outlineLevel="0" collapsed="false">
      <c r="A581" s="24"/>
      <c r="B581" s="25"/>
      <c r="C581" s="26"/>
      <c r="D581" s="31" t="s">
        <v>43</v>
      </c>
      <c r="E581" s="28"/>
      <c r="F581" s="29"/>
      <c r="G581" s="29"/>
      <c r="H581" s="29"/>
      <c r="I581" s="29"/>
      <c r="J581" s="29"/>
      <c r="K581" s="30"/>
      <c r="L581" s="29"/>
    </row>
    <row r="582" customFormat="false" ht="15" hidden="false" customHeight="false" outlineLevel="0" collapsed="false">
      <c r="A582" s="24"/>
      <c r="B582" s="25"/>
      <c r="C582" s="26"/>
      <c r="D582" s="31" t="s">
        <v>28</v>
      </c>
      <c r="E582" s="28"/>
      <c r="F582" s="29"/>
      <c r="G582" s="29"/>
      <c r="H582" s="29"/>
      <c r="I582" s="29"/>
      <c r="J582" s="29"/>
      <c r="K582" s="30"/>
      <c r="L582" s="29"/>
    </row>
    <row r="583" customFormat="false" ht="15" hidden="false" customHeight="false" outlineLevel="0" collapsed="false">
      <c r="A583" s="24"/>
      <c r="B583" s="25"/>
      <c r="C583" s="26"/>
      <c r="D583" s="27"/>
      <c r="E583" s="28"/>
      <c r="F583" s="29"/>
      <c r="G583" s="29"/>
      <c r="H583" s="29"/>
      <c r="I583" s="29"/>
      <c r="J583" s="29"/>
      <c r="K583" s="30"/>
      <c r="L583" s="29"/>
    </row>
    <row r="584" customFormat="false" ht="15" hidden="false" customHeight="false" outlineLevel="0" collapsed="false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customFormat="false" ht="15" hidden="false" customHeight="false" outlineLevel="0" collapsed="false">
      <c r="A585" s="32"/>
      <c r="B585" s="33"/>
      <c r="C585" s="34"/>
      <c r="D585" s="35" t="s">
        <v>30</v>
      </c>
      <c r="E585" s="36"/>
      <c r="F585" s="37" t="n">
        <f aca="false">SUM(F579:F584)</f>
        <v>0</v>
      </c>
      <c r="G585" s="37" t="n">
        <f aca="false">SUM(G579:G584)</f>
        <v>0</v>
      </c>
      <c r="H585" s="37" t="n">
        <f aca="false">SUM(H579:H584)</f>
        <v>0</v>
      </c>
      <c r="I585" s="37" t="n">
        <f aca="false">SUM(I579:I584)</f>
        <v>0</v>
      </c>
      <c r="J585" s="37" t="n">
        <f aca="false">SUM(J579:J584)</f>
        <v>0</v>
      </c>
      <c r="K585" s="38"/>
      <c r="L585" s="37" t="e">
        <f aca="false">SUM(L579:L587)</f>
        <v>#VALUE!</v>
      </c>
    </row>
    <row r="586" customFormat="false" ht="15" hidden="false" customHeight="false" outlineLevel="0" collapsed="false">
      <c r="A586" s="39" t="n">
        <f aca="false">A552</f>
        <v>2</v>
      </c>
      <c r="B586" s="40" t="n">
        <f aca="false">B552</f>
        <v>7</v>
      </c>
      <c r="C586" s="41" t="s">
        <v>54</v>
      </c>
      <c r="D586" s="42" t="s">
        <v>55</v>
      </c>
      <c r="E586" s="28"/>
      <c r="F586" s="29"/>
      <c r="G586" s="29"/>
      <c r="H586" s="29"/>
      <c r="I586" s="29"/>
      <c r="J586" s="29"/>
      <c r="K586" s="30"/>
      <c r="L586" s="29"/>
    </row>
    <row r="587" customFormat="false" ht="15" hidden="false" customHeight="false" outlineLevel="0" collapsed="false">
      <c r="A587" s="24"/>
      <c r="B587" s="25"/>
      <c r="C587" s="26"/>
      <c r="D587" s="42" t="s">
        <v>52</v>
      </c>
      <c r="E587" s="28"/>
      <c r="F587" s="29"/>
      <c r="G587" s="29"/>
      <c r="H587" s="29"/>
      <c r="I587" s="29"/>
      <c r="J587" s="29"/>
      <c r="K587" s="30"/>
      <c r="L587" s="29"/>
    </row>
    <row r="588" customFormat="false" ht="15" hidden="false" customHeight="false" outlineLevel="0" collapsed="false">
      <c r="A588" s="24"/>
      <c r="B588" s="25"/>
      <c r="C588" s="26"/>
      <c r="D588" s="42" t="s">
        <v>43</v>
      </c>
      <c r="E588" s="28"/>
      <c r="F588" s="29"/>
      <c r="G588" s="29"/>
      <c r="H588" s="29"/>
      <c r="I588" s="29"/>
      <c r="J588" s="29"/>
      <c r="K588" s="30"/>
      <c r="L588" s="29"/>
    </row>
    <row r="589" customFormat="false" ht="15" hidden="false" customHeight="false" outlineLevel="0" collapsed="false">
      <c r="A589" s="24"/>
      <c r="B589" s="25"/>
      <c r="C589" s="26"/>
      <c r="D589" s="42" t="s">
        <v>29</v>
      </c>
      <c r="E589" s="28"/>
      <c r="F589" s="29"/>
      <c r="G589" s="29"/>
      <c r="H589" s="29"/>
      <c r="I589" s="29"/>
      <c r="J589" s="29"/>
      <c r="K589" s="30"/>
      <c r="L589" s="29"/>
    </row>
    <row r="590" customFormat="false" ht="15" hidden="false" customHeight="false" outlineLevel="0" collapsed="false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customFormat="false" ht="15" hidden="false" customHeight="false" outlineLevel="0" collapsed="false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customFormat="false" ht="15" hidden="false" customHeight="false" outlineLevel="0" collapsed="false">
      <c r="A592" s="32"/>
      <c r="B592" s="33"/>
      <c r="C592" s="34"/>
      <c r="D592" s="53" t="s">
        <v>30</v>
      </c>
      <c r="E592" s="36"/>
      <c r="F592" s="37" t="n">
        <f aca="false">SUM(F586:F591)</f>
        <v>0</v>
      </c>
      <c r="G592" s="37" t="n">
        <f aca="false">SUM(G586:G591)</f>
        <v>0</v>
      </c>
      <c r="H592" s="37" t="n">
        <f aca="false">SUM(H586:H591)</f>
        <v>0</v>
      </c>
      <c r="I592" s="37" t="n">
        <f aca="false">SUM(I586:I591)</f>
        <v>0</v>
      </c>
      <c r="J592" s="37" t="n">
        <f aca="false">SUM(J586:J591)</f>
        <v>0</v>
      </c>
      <c r="K592" s="38"/>
      <c r="L592" s="37" t="e">
        <f aca="false">SUM(L586:L594)</f>
        <v>#VALUE!</v>
      </c>
    </row>
    <row r="593" customFormat="false" ht="15" hidden="false" customHeight="true" outlineLevel="0" collapsed="false">
      <c r="A593" s="78" t="n">
        <f aca="false">A552</f>
        <v>2</v>
      </c>
      <c r="B593" s="79" t="n">
        <f aca="false">B552</f>
        <v>7</v>
      </c>
      <c r="C593" s="80" t="s">
        <v>56</v>
      </c>
      <c r="D593" s="80"/>
      <c r="E593" s="81"/>
      <c r="F593" s="82" t="n">
        <f aca="false">F559+F563+F573+F578+F585+F592</f>
        <v>0</v>
      </c>
      <c r="G593" s="82" t="n">
        <f aca="false">G559+G563+G573+G578+G585+G592</f>
        <v>0</v>
      </c>
      <c r="H593" s="82" t="n">
        <f aca="false">H559+H563+H573+H578+H585+H592</f>
        <v>0</v>
      </c>
      <c r="I593" s="82" t="n">
        <f aca="false">I559+I563+I573+I578+I585+I592</f>
        <v>0</v>
      </c>
      <c r="J593" s="82" t="n">
        <f aca="false">J559+J563+J573+J578+J585+J592</f>
        <v>0</v>
      </c>
      <c r="K593" s="83"/>
      <c r="L593" s="58" t="e">
        <f aca="false">L559+L563+L573+L578+L585+L592</f>
        <v>#VALUE!</v>
      </c>
    </row>
    <row r="594" customFormat="false" ht="12.75" hidden="false" customHeight="true" outlineLevel="0" collapsed="false">
      <c r="A594" s="84"/>
      <c r="B594" s="85"/>
      <c r="C594" s="86" t="s">
        <v>100</v>
      </c>
      <c r="D594" s="86"/>
      <c r="E594" s="86"/>
      <c r="F594" s="87" t="n">
        <f aca="false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721</v>
      </c>
      <c r="G594" s="87" t="n">
        <f aca="false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29.434</v>
      </c>
      <c r="H594" s="87" t="n">
        <f aca="false"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28.009</v>
      </c>
      <c r="I594" s="87" t="n">
        <f aca="false"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111.926</v>
      </c>
      <c r="J594" s="87" t="n">
        <f aca="false"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741.539</v>
      </c>
      <c r="K594" s="87"/>
      <c r="L594" s="87" t="e">
        <f aca="false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2024-09-30T14:14:37Z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